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0" yWindow="0" windowWidth="7470" windowHeight="4680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<sst xmlns="http://schemas.openxmlformats.org/spreadsheetml/2006/main" count="67" uniqueCount="67">
  <si>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</si>
  <si>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</si>
  <si>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</si>
  <si>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</si>
  <si>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</si>
  <si>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</si>
  <si>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</si>
  <si>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</si>
  <si>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</si>
  <si>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</si>
  <si>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</si>
  <si>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</si>
  <si>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</si>
  <si>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</si>
  <si>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</si>
  <si>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</si>
  <si>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</si>
  <si>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</si>
  <si>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</si>
  <si>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</si>
  <si>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</si>
  <si>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</si>
  <si>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</si>
  <si>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</si>
  <si>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</si>
  <si>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</si>
  <si>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</si>
  <si>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</si>
  <si>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</si>
  <si>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</si>
  <si>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</si>
  <si>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</si>
  <si>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</si>
  <si>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</si>
  <si>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</si>
  <si>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</si>
  <si>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</si>
  <si>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</si>
  <si>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</si>
  <si>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</si>
  <si>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</si>
  <si>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</si>
  <si>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</si>
  <si>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</si>
  <si>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</si>
  <si>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</si>
  <si>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</si>
  <si>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</si>
  <si>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</si>
  <si>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</si>
  <si>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</si>
  <si>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</si>
  <si>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</si>
  <si>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</si>
  <si>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</si>
  <si>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</si>
  <si>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</si>
  <si>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2021</t>
  </si>
  <si>
    <t>2022</t>
  </si>
  <si>
    <t>Instituto Municipal de las Mujeres</t>
  </si>
  <si>
    <t>Del 01 de enero al 30 de junio de 2022 y del 01 de enero al 31 de diciembre de 2021</t>
  </si>
  <si>
    <t>C.P. Lydia Alicia Terrazas Lara</t>
  </si>
  <si>
    <t>Mtra. Ileana Patricia Legarreta Castillo</t>
  </si>
  <si>
    <t>Directora General</t>
  </si>
  <si>
    <t>C.P. Ana Edith Talamantes Mariscal</t>
  </si>
  <si>
    <t>Jefa del Departamento de Recursos Financieros</t>
  </si>
  <si>
    <t>Subdirectora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</si>
</sst>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4" fontId="4" fillId="0" borderId="0" xfId="1" applyNumberFormat="1" applyFont="1" applyFill="1" applyBorder="1" applyAlignment="1" applyProtection="1">
      <alignment vertical="top"/>
      <protection locked="0"/>
    </xf>
    <xf numFmtId="4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5" xfId="0" applyFont="1" applyFill="1" applyBorder="1"/>
    <xf numFmtId="4" fontId="4" fillId="0" borderId="5" xfId="1" applyNumberFormat="1" applyFont="1" applyFill="1" applyBorder="1" applyAlignment="1" applyProtection="1">
      <alignment vertical="top"/>
      <protection locked="0"/>
    </xf>
    <xf numFmtId="4" fontId="4" fillId="0" borderId="5" xfId="0" applyNumberFormat="1" applyFont="1" applyFill="1" applyBorder="1" applyAlignment="1" applyProtection="1">
      <alignment vertical="top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right"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horizontal="right"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horizontal="right" vertical="center"/>
      <protection locked="0"/>
    </xf>
    <xf numFmtId="0" fontId="9" fillId="0" borderId="10" xfId="0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center" wrapText="1"/>
      <protection locked="0"/>
    </xf>
    <xf numFmtId="0" fontId="8" fillId="0" borderId="9" xfId="0" applyFont="1" applyFill="1" applyBorder="1" applyAlignment="1" applyProtection="1">
      <alignment horizontal="center"/>
      <protection locked="0"/>
    </xf>
    <xf numFmtId="0" fontId="8" fillId="0" borderId="1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right" vertical="top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G887"/>
  <sheetViews>
    <sheetView tabSelected="1" topLeftCell="A71" zoomScale="80" zoomScaleNormal="80" workbookViewId="0">
      <selection sqref="A1:G78"/>
    </sheetView>
  </sheetViews>
  <sheetFormatPr baseColWidth="10" defaultColWidth="11.5703125" defaultRowHeight="12" x14ac:dyDescent="0.2"/>
  <cols>
    <col min="1" max="1" width="3.42578125" style="28" customWidth="1"/>
    <col min="2" max="4" width="29" style="28" customWidth="1"/>
    <col min="5" max="6" width="16.42578125" style="28" customWidth="1"/>
    <col min="7" max="7" width="15.140625" style="28" customWidth="1"/>
    <col min="8" max="16384" width="11.5703125" style="28"/>
  </cols>
  <sheetData>
    <row r="1" spans="2:6" ht="18" customHeight="1" thickBot="1" x14ac:dyDescent="0.25"/>
    <row r="2" spans="2:6" x14ac:dyDescent="0.2">
      <c r="B2" s="51" t="s">
        <v>59</v>
      </c>
      <c r="C2" s="52"/>
      <c r="D2" s="52"/>
      <c r="E2" s="52"/>
      <c r="F2" s="53"/>
    </row>
    <row r="3" spans="2:6" ht="15" customHeight="1" x14ac:dyDescent="0.2">
      <c r="B3" s="54" t="s">
        <v>0</v>
      </c>
      <c r="C3" s="55"/>
      <c r="D3" s="55"/>
      <c r="E3" s="55"/>
      <c r="F3" s="56"/>
    </row>
    <row r="4" spans="2:6" ht="15.75" customHeight="1" thickBot="1" x14ac:dyDescent="0.25">
      <c r="B4" s="57" t="s">
        <v>60</v>
      </c>
      <c r="C4" s="58"/>
      <c r="D4" s="58"/>
      <c r="E4" s="58"/>
      <c r="F4" s="59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5" customHeight="1" x14ac:dyDescent="0.2">
      <c r="B6" s="64" t="s">
        <v>1</v>
      </c>
      <c r="C6" s="65"/>
      <c r="D6" s="2"/>
      <c r="E6" s="3"/>
      <c r="F6" s="16"/>
    </row>
    <row r="7" spans="2:6" ht="15" customHeight="1" x14ac:dyDescent="0.2">
      <c r="B7" s="17" t="s">
        <v>2</v>
      </c>
      <c r="C7" s="4"/>
      <c r="D7" s="4"/>
      <c r="E7" s="5">
        <f>SUM(E8:E14)</f>
        <v>1438.44</v>
      </c>
      <c r="F7" s="18">
        <f>SUM(F8:F14)</f>
        <v>469.55</v>
      </c>
    </row>
    <row r="8" spans="2:6" ht="14.6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6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33">
        <v>1438.44</v>
      </c>
      <c r="F12" s="36">
        <v>469.55</v>
      </c>
    </row>
    <row r="13" spans="2:6" ht="14.6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65" customHeight="1" x14ac:dyDescent="0.2">
      <c r="B14" s="19" t="s">
        <v>9</v>
      </c>
      <c r="C14" s="6"/>
      <c r="D14" s="6"/>
      <c r="E14" s="12">
        <v>0</v>
      </c>
      <c r="F14" s="20">
        <v>0</v>
      </c>
    </row>
    <row r="15" spans="2:6" ht="35.25" customHeight="1" x14ac:dyDescent="0.2">
      <c r="B15" s="60" t="s">
        <v>10</v>
      </c>
      <c r="C15" s="61"/>
      <c r="D15" s="61"/>
      <c r="E15" s="5">
        <f>SUM(E16:E17)</f>
        <v>11767811.890000001</v>
      </c>
      <c r="F15" s="18">
        <f>SUM(F16:F17)</f>
        <v>18093475.93</v>
      </c>
    </row>
    <row r="16" spans="2:6" ht="24.75" customHeight="1" x14ac:dyDescent="0.2">
      <c r="B16" s="62" t="s">
        <v>11</v>
      </c>
      <c r="C16" s="63"/>
      <c r="D16" s="63"/>
      <c r="E16" s="34">
        <v>200000</v>
      </c>
      <c r="F16" s="37">
        <v>2508646.5</v>
      </c>
    </row>
    <row r="17" spans="2:6" ht="14.65" customHeight="1" x14ac:dyDescent="0.2">
      <c r="B17" s="19" t="s">
        <v>12</v>
      </c>
      <c r="C17" s="8"/>
      <c r="D17" s="8"/>
      <c r="E17" s="33">
        <v>11567811.890000001</v>
      </c>
      <c r="F17" s="36">
        <v>15584829.43</v>
      </c>
    </row>
    <row r="18" spans="2:6" ht="14.65" customHeight="1" x14ac:dyDescent="0.2">
      <c r="B18" s="21" t="s">
        <v>13</v>
      </c>
      <c r="C18" s="9"/>
      <c r="D18" s="9"/>
      <c r="E18" s="5">
        <f>SUM(E19:E23)</f>
        <v>8400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33">
        <v>8400</v>
      </c>
      <c r="F23" s="36">
        <v>0</v>
      </c>
    </row>
    <row r="24" spans="2:6" ht="14.65" customHeight="1" x14ac:dyDescent="0.2">
      <c r="B24" s="22"/>
      <c r="C24" s="13"/>
      <c r="D24" s="13"/>
      <c r="E24" s="7"/>
      <c r="F24" s="35"/>
    </row>
    <row r="25" spans="2:6" ht="15" customHeight="1" x14ac:dyDescent="0.2">
      <c r="B25" s="21" t="s">
        <v>19</v>
      </c>
      <c r="C25" s="4"/>
      <c r="D25" s="4"/>
      <c r="E25" s="5">
        <f>SUM(E18,E15,E7)</f>
        <v>11777650.33</v>
      </c>
      <c r="F25" s="18">
        <f>SUM(F18,F15,F7)</f>
        <v>18093945.48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" customHeight="1" x14ac:dyDescent="0.2">
      <c r="B28" s="17" t="s">
        <v>21</v>
      </c>
      <c r="C28" s="4"/>
      <c r="D28" s="4"/>
      <c r="E28" s="5">
        <f>SUM(E29:E31)</f>
        <v>9125391.3399999999</v>
      </c>
      <c r="F28" s="18">
        <f>SUM(F29:F31)</f>
        <v>17468284.68</v>
      </c>
    </row>
    <row r="29" spans="2:6" x14ac:dyDescent="0.2">
      <c r="B29" s="19" t="s">
        <v>22</v>
      </c>
      <c r="C29" s="10"/>
      <c r="D29" s="10"/>
      <c r="E29" s="33">
        <v>7563599.7999999998</v>
      </c>
      <c r="F29" s="36">
        <v>13194469.32</v>
      </c>
    </row>
    <row r="30" spans="2:6" x14ac:dyDescent="0.2">
      <c r="B30" s="19" t="s">
        <v>23</v>
      </c>
      <c r="C30" s="10"/>
      <c r="D30" s="10"/>
      <c r="E30" s="33">
        <v>504322.59</v>
      </c>
      <c r="F30" s="36">
        <v>1060582.3999999999</v>
      </c>
    </row>
    <row r="31" spans="2:6" x14ac:dyDescent="0.2">
      <c r="B31" s="19" t="s">
        <v>24</v>
      </c>
      <c r="C31" s="10"/>
      <c r="D31" s="10"/>
      <c r="E31" s="33">
        <v>1057468.95</v>
      </c>
      <c r="F31" s="36">
        <v>3213232.96</v>
      </c>
    </row>
    <row r="32" spans="2:6" ht="15" customHeight="1" x14ac:dyDescent="0.2">
      <c r="B32" s="21" t="s">
        <v>25</v>
      </c>
      <c r="C32" s="9"/>
      <c r="D32" s="9"/>
      <c r="E32" s="5">
        <f>SUM(E33:E41)</f>
        <v>30860.23</v>
      </c>
      <c r="F32" s="18">
        <f>SUM(F33:F41)</f>
        <v>47072.35</v>
      </c>
    </row>
    <row r="33" spans="2:6" ht="15" customHeight="1" x14ac:dyDescent="0.2">
      <c r="B33" s="49" t="s">
        <v>26</v>
      </c>
      <c r="C33" s="50"/>
      <c r="D33" s="50"/>
      <c r="E33" s="12">
        <v>0</v>
      </c>
      <c r="F33" s="20">
        <v>0</v>
      </c>
    </row>
    <row r="34" spans="2:6" ht="15" customHeight="1" x14ac:dyDescent="0.2">
      <c r="B34" s="49" t="s">
        <v>27</v>
      </c>
      <c r="C34" s="50"/>
      <c r="D34" s="50"/>
      <c r="E34" s="12">
        <v>0</v>
      </c>
      <c r="F34" s="20">
        <v>0</v>
      </c>
    </row>
    <row r="35" spans="2:6" x14ac:dyDescent="0.2">
      <c r="B35" s="49" t="s">
        <v>28</v>
      </c>
      <c r="C35" s="50"/>
      <c r="D35" s="50"/>
      <c r="E35" s="12">
        <v>0</v>
      </c>
      <c r="F35" s="20">
        <v>0</v>
      </c>
    </row>
    <row r="36" spans="2:6" x14ac:dyDescent="0.2">
      <c r="B36" s="49" t="s">
        <v>29</v>
      </c>
      <c r="C36" s="50"/>
      <c r="D36" s="50"/>
      <c r="E36" s="33">
        <v>30860.23</v>
      </c>
      <c r="F36" s="36">
        <v>47072.35</v>
      </c>
    </row>
    <row r="37" spans="2:6" x14ac:dyDescent="0.2">
      <c r="B37" s="49" t="s">
        <v>30</v>
      </c>
      <c r="C37" s="50"/>
      <c r="D37" s="50"/>
      <c r="E37" s="12">
        <v>0</v>
      </c>
      <c r="F37" s="20">
        <v>0</v>
      </c>
    </row>
    <row r="38" spans="2:6" ht="15" customHeight="1" x14ac:dyDescent="0.2">
      <c r="B38" s="49" t="s">
        <v>31</v>
      </c>
      <c r="C38" s="50"/>
      <c r="D38" s="50"/>
      <c r="E38" s="12">
        <v>0</v>
      </c>
      <c r="F38" s="20">
        <v>0</v>
      </c>
    </row>
    <row r="39" spans="2:6" x14ac:dyDescent="0.2">
      <c r="B39" s="49" t="s">
        <v>32</v>
      </c>
      <c r="C39" s="50"/>
      <c r="D39" s="50"/>
      <c r="E39" s="12">
        <v>0</v>
      </c>
      <c r="F39" s="20">
        <v>0</v>
      </c>
    </row>
    <row r="40" spans="2:6" x14ac:dyDescent="0.2">
      <c r="B40" s="49" t="s">
        <v>33</v>
      </c>
      <c r="C40" s="50"/>
      <c r="D40" s="50"/>
      <c r="E40" s="12">
        <v>0</v>
      </c>
      <c r="F40" s="20">
        <v>0</v>
      </c>
    </row>
    <row r="41" spans="2:6" x14ac:dyDescent="0.2">
      <c r="B41" s="49" t="s">
        <v>34</v>
      </c>
      <c r="C41" s="50"/>
      <c r="D41" s="50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49" t="s">
        <v>35</v>
      </c>
      <c r="C43" s="50"/>
      <c r="D43" s="50"/>
      <c r="E43" s="12">
        <v>0</v>
      </c>
      <c r="F43" s="20">
        <v>0</v>
      </c>
    </row>
    <row r="44" spans="2:6" x14ac:dyDescent="0.2">
      <c r="B44" s="49" t="s">
        <v>36</v>
      </c>
      <c r="C44" s="50"/>
      <c r="D44" s="50"/>
      <c r="E44" s="12">
        <v>0</v>
      </c>
      <c r="F44" s="20">
        <v>0</v>
      </c>
    </row>
    <row r="45" spans="2:6" x14ac:dyDescent="0.2">
      <c r="B45" s="49" t="s">
        <v>37</v>
      </c>
      <c r="C45" s="50"/>
      <c r="D45" s="50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49" t="s">
        <v>39</v>
      </c>
      <c r="C47" s="50"/>
      <c r="D47" s="50"/>
      <c r="E47" s="12">
        <v>0</v>
      </c>
      <c r="F47" s="20">
        <v>0</v>
      </c>
    </row>
    <row r="48" spans="2:6" x14ac:dyDescent="0.2">
      <c r="B48" s="49" t="s">
        <v>40</v>
      </c>
      <c r="C48" s="50"/>
      <c r="D48" s="50"/>
      <c r="E48" s="12">
        <v>0</v>
      </c>
      <c r="F48" s="20">
        <v>0</v>
      </c>
    </row>
    <row r="49" spans="2:6" x14ac:dyDescent="0.2">
      <c r="B49" s="49" t="s">
        <v>41</v>
      </c>
      <c r="C49" s="50"/>
      <c r="D49" s="50"/>
      <c r="E49" s="12">
        <v>0</v>
      </c>
      <c r="F49" s="20">
        <v>0</v>
      </c>
    </row>
    <row r="50" spans="2:6" x14ac:dyDescent="0.2">
      <c r="B50" s="49" t="s">
        <v>42</v>
      </c>
      <c r="C50" s="50"/>
      <c r="D50" s="50"/>
      <c r="E50" s="12">
        <v>0</v>
      </c>
      <c r="F50" s="20">
        <v>0</v>
      </c>
    </row>
    <row r="51" spans="2:6" x14ac:dyDescent="0.2">
      <c r="B51" s="49" t="s">
        <v>43</v>
      </c>
      <c r="C51" s="50"/>
      <c r="D51" s="50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78660.12</v>
      </c>
      <c r="F52" s="18">
        <f>SUM(F53:F58)</f>
        <v>130373.3</v>
      </c>
    </row>
    <row r="53" spans="2:6" ht="15" customHeight="1" x14ac:dyDescent="0.2">
      <c r="B53" s="49" t="s">
        <v>45</v>
      </c>
      <c r="C53" s="50"/>
      <c r="D53" s="50"/>
      <c r="E53" s="33">
        <v>78660.12</v>
      </c>
      <c r="F53" s="36">
        <v>130373.3</v>
      </c>
    </row>
    <row r="54" spans="2:6" x14ac:dyDescent="0.2">
      <c r="B54" s="49" t="s">
        <v>46</v>
      </c>
      <c r="C54" s="50"/>
      <c r="D54" s="50"/>
      <c r="E54" s="12">
        <v>0</v>
      </c>
      <c r="F54" s="20">
        <v>0</v>
      </c>
    </row>
    <row r="55" spans="2:6" x14ac:dyDescent="0.2">
      <c r="B55" s="49" t="s">
        <v>47</v>
      </c>
      <c r="C55" s="50"/>
      <c r="D55" s="50"/>
      <c r="E55" s="12">
        <v>0</v>
      </c>
      <c r="F55" s="20">
        <v>0</v>
      </c>
    </row>
    <row r="56" spans="2:6" ht="15" customHeight="1" x14ac:dyDescent="0.2">
      <c r="B56" s="49" t="s">
        <v>48</v>
      </c>
      <c r="C56" s="50"/>
      <c r="D56" s="50"/>
      <c r="E56" s="12">
        <v>0</v>
      </c>
      <c r="F56" s="20">
        <v>0</v>
      </c>
    </row>
    <row r="57" spans="2:6" ht="15" customHeight="1" x14ac:dyDescent="0.2">
      <c r="B57" s="49" t="s">
        <v>49</v>
      </c>
      <c r="C57" s="50"/>
      <c r="D57" s="50"/>
      <c r="E57" s="12">
        <v>0</v>
      </c>
      <c r="F57" s="20">
        <v>0</v>
      </c>
    </row>
    <row r="58" spans="2:6" x14ac:dyDescent="0.2">
      <c r="B58" s="49" t="s">
        <v>50</v>
      </c>
      <c r="C58" s="50"/>
      <c r="D58" s="50"/>
      <c r="E58" s="12">
        <v>0</v>
      </c>
      <c r="F58" s="20">
        <v>0</v>
      </c>
    </row>
    <row r="59" spans="2:6" ht="1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49" t="s">
        <v>52</v>
      </c>
      <c r="C60" s="50"/>
      <c r="D60" s="50"/>
      <c r="E60" s="12">
        <v>0</v>
      </c>
      <c r="F60" s="20">
        <v>0</v>
      </c>
    </row>
    <row r="61" spans="2:6" x14ac:dyDescent="0.2">
      <c r="B61" s="66"/>
      <c r="C61" s="67"/>
      <c r="D61" s="67"/>
      <c r="E61" s="7"/>
      <c r="F61" s="23"/>
    </row>
    <row r="62" spans="2:6" ht="22.5" customHeight="1" x14ac:dyDescent="0.2">
      <c r="B62" s="17" t="s">
        <v>53</v>
      </c>
      <c r="C62" s="4"/>
      <c r="D62" s="4"/>
      <c r="E62" s="5">
        <f>SUM(E52,E59,E46,E42,E28,E32)</f>
        <v>9234911.6899999995</v>
      </c>
      <c r="F62" s="18">
        <f>SUM(F59,F52,F46,F42,F28,F32)</f>
        <v>17645730.330000002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2542738.6400000006</v>
      </c>
      <c r="F64" s="18">
        <f>F25-F62</f>
        <v>448215.14999999851</v>
      </c>
    </row>
    <row r="65" spans="1:7" ht="12.75" thickBot="1" x14ac:dyDescent="0.25">
      <c r="A65" s="29" t="s">
        <v>55</v>
      </c>
      <c r="B65" s="24"/>
      <c r="C65" s="25"/>
      <c r="D65" s="25"/>
      <c r="E65" s="26"/>
      <c r="F65" s="27"/>
    </row>
    <row r="67" spans="1:7" s="30" customFormat="1" x14ac:dyDescent="0.2">
      <c r="B67" s="32"/>
      <c r="C67" s="31"/>
      <c r="D67" s="31"/>
      <c r="E67" s="31"/>
      <c r="F67" s="31"/>
    </row>
    <row r="68" spans="1:7" s="30" customFormat="1" x14ac:dyDescent="0.2">
      <c r="B68" s="31"/>
      <c r="C68" s="31"/>
      <c r="D68" s="31"/>
      <c r="E68" s="31"/>
      <c r="F68" s="31"/>
      <c r="G68" s="31"/>
    </row>
    <row r="69" spans="1:7" s="30" customFormat="1" ht="12.75" x14ac:dyDescent="0.2">
      <c r="B69" s="45"/>
      <c r="C69" s="44"/>
      <c r="D69" s="39"/>
      <c r="E69" s="40"/>
      <c r="F69" s="43"/>
      <c r="G69" s="44"/>
    </row>
    <row r="70" spans="1:7" s="30" customFormat="1" ht="15" x14ac:dyDescent="0.2">
      <c r="B70" s="38"/>
      <c r="C70" s="39"/>
      <c r="D70" s="41"/>
      <c r="E70" s="48"/>
      <c r="F70" s="71"/>
      <c r="G70" s="71"/>
    </row>
    <row r="71" spans="1:7" s="30" customFormat="1" ht="15" x14ac:dyDescent="0.2">
      <c r="B71" s="70" t="s">
        <v>61</v>
      </c>
      <c r="C71" s="70"/>
      <c r="D71" s="41"/>
      <c r="E71" s="41"/>
      <c r="F71" s="74" t="s">
        <v>62</v>
      </c>
      <c r="G71" s="74"/>
    </row>
    <row r="72" spans="1:7" s="30" customFormat="1" ht="15" x14ac:dyDescent="0.2">
      <c r="B72" s="72" t="s">
        <v>63</v>
      </c>
      <c r="C72" s="72"/>
      <c r="D72" s="41"/>
      <c r="E72" s="42"/>
      <c r="F72" s="73" t="s">
        <v>66</v>
      </c>
      <c r="G72" s="41"/>
    </row>
    <row r="73" spans="1:7" s="30" customFormat="1" ht="15" x14ac:dyDescent="0.2">
      <c r="B73" s="46"/>
      <c r="C73" s="47"/>
      <c r="D73" s="41"/>
      <c r="E73" s="42"/>
      <c r="F73" s="42"/>
      <c r="G73" s="41"/>
    </row>
    <row r="74" spans="1:7" s="30" customFormat="1" ht="15" customHeight="1" x14ac:dyDescent="0.2">
      <c r="B74" s="31"/>
      <c r="C74" s="31"/>
      <c r="D74" s="41"/>
      <c r="E74" s="42"/>
      <c r="F74" s="42"/>
      <c r="G74" s="41"/>
    </row>
    <row r="75" spans="1:7" s="30" customFormat="1" ht="15" customHeight="1" x14ac:dyDescent="0.2">
      <c r="B75" s="38"/>
      <c r="C75" s="39"/>
      <c r="D75" s="41"/>
      <c r="E75" s="42"/>
      <c r="F75" s="42"/>
      <c r="G75" s="41"/>
    </row>
    <row r="76" spans="1:7" s="30" customFormat="1" ht="15" x14ac:dyDescent="0.2">
      <c r="B76" s="70" t="s">
        <v>64</v>
      </c>
      <c r="C76" s="70"/>
      <c r="D76" s="41"/>
      <c r="E76" s="42"/>
      <c r="F76" s="42"/>
      <c r="G76" s="41"/>
    </row>
    <row r="77" spans="1:7" s="30" customFormat="1" x14ac:dyDescent="0.2">
      <c r="B77" s="69" t="s">
        <v>65</v>
      </c>
      <c r="C77" s="69"/>
    </row>
    <row r="78" spans="1:7" s="30" customFormat="1" ht="15" customHeight="1" x14ac:dyDescent="0.2">
      <c r="B78" s="42"/>
      <c r="C78" s="41"/>
    </row>
    <row r="79" spans="1:7" s="30" customFormat="1" ht="15" x14ac:dyDescent="0.2">
      <c r="B79" s="46"/>
      <c r="C79" s="47"/>
    </row>
    <row r="80" spans="1:7" s="30" customFormat="1" ht="12" customHeight="1" x14ac:dyDescent="0.2">
      <c r="B80" s="68"/>
      <c r="C80" s="68"/>
    </row>
    <row r="81" spans="2:3" s="30" customFormat="1" ht="15" customHeight="1" x14ac:dyDescent="0.2">
      <c r="B81" s="69"/>
      <c r="C81" s="69"/>
    </row>
    <row r="82" spans="2:3" s="30" customFormat="1" ht="15" x14ac:dyDescent="0.2">
      <c r="B82" s="42"/>
      <c r="C82" s="41"/>
    </row>
    <row r="83" spans="2:3" s="30" customFormat="1" x14ac:dyDescent="0.2"/>
    <row r="84" spans="2:3" s="30" customFormat="1" x14ac:dyDescent="0.2"/>
    <row r="85" spans="2:3" s="30" customFormat="1" x14ac:dyDescent="0.2"/>
    <row r="86" spans="2:3" s="30" customFormat="1" x14ac:dyDescent="0.2"/>
    <row r="87" spans="2:3" s="30" customFormat="1" x14ac:dyDescent="0.2"/>
    <row r="88" spans="2:3" s="30" customFormat="1" x14ac:dyDescent="0.2"/>
    <row r="89" spans="2:3" s="30" customFormat="1" x14ac:dyDescent="0.2"/>
    <row r="90" spans="2:3" s="30" customFormat="1" x14ac:dyDescent="0.2"/>
    <row r="91" spans="2:3" s="30" customFormat="1" x14ac:dyDescent="0.2"/>
    <row r="92" spans="2:3" s="30" customFormat="1" x14ac:dyDescent="0.2"/>
    <row r="93" spans="2:3" s="30" customFormat="1" x14ac:dyDescent="0.2"/>
    <row r="94" spans="2:3" s="30" customFormat="1" x14ac:dyDescent="0.2"/>
    <row r="95" spans="2:3" s="30" customFormat="1" x14ac:dyDescent="0.2"/>
    <row r="96" spans="2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9">
    <mergeCell ref="B80:C80"/>
    <mergeCell ref="B81:C81"/>
    <mergeCell ref="B77:C77"/>
    <mergeCell ref="B76:C76"/>
    <mergeCell ref="F70:G70"/>
    <mergeCell ref="B71:C71"/>
    <mergeCell ref="F71:G71"/>
    <mergeCell ref="B72:C72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2022-07-11T15:55:52Z</cp:lastPrinted>
  <dcterms:created xsi:type="dcterms:W3CDTF">2019-12-03T18:18:01Z</dcterms:created>
  <dcterms:modified xsi:type="dcterms:W3CDTF">2022-07-11T15:55:54Z</dcterms:modified>
</cp:coreProperties>
</file>