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B12B6F9F-3DA7-4605-B4F9-185FA0390F15}" xr6:coauthVersionLast="36" xr6:coauthVersionMax="36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35" yWindow="-135" windowWidth="23310" windowHeight="12630" xr2:uid="{00000000-000D-0000-FFFF-FFFF00000000}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s="1"/>
  <c r="F64" i="1" l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<sst xmlns="http://schemas.openxmlformats.org/spreadsheetml/2006/main" count="68" uniqueCount="68">
  <si>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</si>
  <si>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</si>
  <si>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</si>
  <si>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</si>
  <si>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</si>
  <si>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</si>
  <si>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</si>
  <si>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</si>
  <si>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</si>
  <si>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</si>
  <si>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</si>
  <si>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</si>
  <si>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</si>
  <si>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</si>
  <si>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</si>
  <si>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</si>
  <si>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</si>
  <si>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</si>
  <si>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</si>
  <si>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</si>
  <si>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</si>
  <si>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</si>
  <si>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</si>
  <si>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</si>
  <si>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</si>
  <si>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</si>
  <si>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</si>
  <si>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</si>
  <si>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</si>
  <si>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</si>
  <si>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</si>
  <si>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</si>
  <si>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</si>
  <si>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</si>
  <si>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</si>
  <si>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</si>
  <si>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</si>
  <si>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</si>
  <si>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</si>
  <si>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</si>
  <si>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</si>
  <si>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</si>
  <si>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</si>
  <si>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</si>
  <si>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</si>
  <si>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</si>
  <si>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</si>
  <si>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</si>
  <si>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</si>
  <si>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</si>
  <si>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</si>
  <si>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</si>
  <si>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</si>
  <si>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</si>
  <si>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</si>
  <si>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</si>
  <si>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</si>
  <si>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Instituto Municipal de las Mujeres</t>
  </si>
  <si>
    <t>2023</t>
  </si>
  <si>
    <t>2022</t>
  </si>
  <si>
    <t>Del 01 de enero al 31 de marzo de 2023 y del 01 de enero al 31 de diciembre de 2022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</si>
  <si>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</si>
  <si>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</si>
  <si>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</si>
  <si>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</si>
  <si>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</si>
  <si>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Bajo protesta de decir verdad declaramos que los Estados Financieros y sus notas, son razonablemente correctos y son responsabilidad del emisor.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</si>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</sst>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7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9" xfId="0" applyFont="1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horizontal="center" vertical="top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topLeftCell="A50" zoomScale="80" zoomScaleNormal="80" workbookViewId="0">
      <selection sqref="A1:I84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8" t="s">
        <v>57</v>
      </c>
      <c r="C2" s="39"/>
      <c r="D2" s="39"/>
      <c r="E2" s="39"/>
      <c r="F2" s="40"/>
    </row>
    <row r="3" spans="2:6" ht="1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60</v>
      </c>
      <c r="C4" s="45"/>
      <c r="D4" s="45"/>
      <c r="E4" s="45"/>
      <c r="F4" s="46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5" customHeight="1" x14ac:dyDescent="0.2">
      <c r="B6" s="47" t="s">
        <v>1</v>
      </c>
      <c r="C6" s="48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5260.8</v>
      </c>
      <c r="F7" s="17">
        <f>SUM(F8:F14)</f>
        <v>9355.1200000000008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5260.8</v>
      </c>
      <c r="F12" s="19">
        <v>9355.1200000000008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7" t="s">
        <v>10</v>
      </c>
      <c r="C15" s="48"/>
      <c r="D15" s="48"/>
      <c r="E15" s="4">
        <f>SUM(E16:E17)</f>
        <v>4874163.12</v>
      </c>
      <c r="F15" s="17">
        <f>SUM(F16:F17)</f>
        <v>24143091.57</v>
      </c>
    </row>
    <row r="16" spans="2:6" ht="24.75" customHeight="1" x14ac:dyDescent="0.2">
      <c r="B16" s="49" t="s">
        <v>11</v>
      </c>
      <c r="C16" s="50"/>
      <c r="D16" s="50"/>
      <c r="E16" s="11">
        <v>0</v>
      </c>
      <c r="F16" s="19">
        <v>2528386.79</v>
      </c>
    </row>
    <row r="17" spans="2:6" ht="14.65" customHeight="1" x14ac:dyDescent="0.2">
      <c r="B17" s="18" t="s">
        <v>12</v>
      </c>
      <c r="C17" s="7"/>
      <c r="D17" s="7"/>
      <c r="E17" s="11">
        <v>4874163.12</v>
      </c>
      <c r="F17" s="19">
        <v>21614704.780000001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0.36</v>
      </c>
      <c r="F18" s="17">
        <f>SUM(F19:F23)</f>
        <v>10200.629999999999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0.36</v>
      </c>
      <c r="F23" s="19">
        <v>10200.629999999999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4879424.28</v>
      </c>
      <c r="F25" s="17">
        <f>SUM(F18,F15,F7)</f>
        <v>24162647.32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4695864.5799999991</v>
      </c>
      <c r="F28" s="17">
        <f>SUM(F29:F31)</f>
        <v>22988574.02</v>
      </c>
    </row>
    <row r="29" spans="2:6" x14ac:dyDescent="0.2">
      <c r="B29" s="18" t="s">
        <v>22</v>
      </c>
      <c r="C29" s="9"/>
      <c r="D29" s="9"/>
      <c r="E29" s="11">
        <v>4070670.01</v>
      </c>
      <c r="F29" s="19">
        <v>16246767.689999999</v>
      </c>
    </row>
    <row r="30" spans="2:6" x14ac:dyDescent="0.2">
      <c r="B30" s="18" t="s">
        <v>23</v>
      </c>
      <c r="C30" s="9"/>
      <c r="D30" s="9"/>
      <c r="E30" s="11">
        <v>165553.26999999999</v>
      </c>
      <c r="F30" s="19">
        <v>1979269.46</v>
      </c>
    </row>
    <row r="31" spans="2:6" x14ac:dyDescent="0.2">
      <c r="B31" s="18" t="s">
        <v>24</v>
      </c>
      <c r="C31" s="9"/>
      <c r="D31" s="9"/>
      <c r="E31" s="11">
        <v>459641.3</v>
      </c>
      <c r="F31" s="19">
        <v>4762536.87</v>
      </c>
    </row>
    <row r="32" spans="2:6" ht="15" customHeight="1" x14ac:dyDescent="0.2">
      <c r="B32" s="20" t="s">
        <v>25</v>
      </c>
      <c r="C32" s="8"/>
      <c r="D32" s="8"/>
      <c r="E32" s="4">
        <f>SUM(E33:E41)</f>
        <v>0</v>
      </c>
      <c r="F32" s="17">
        <f>SUM(F33:F41)</f>
        <v>129067.07</v>
      </c>
    </row>
    <row r="33" spans="2:6" ht="15" customHeight="1" x14ac:dyDescent="0.2">
      <c r="B33" s="36" t="s">
        <v>26</v>
      </c>
      <c r="C33" s="37"/>
      <c r="D33" s="37"/>
      <c r="E33" s="11">
        <v>0</v>
      </c>
      <c r="F33" s="19">
        <v>0</v>
      </c>
    </row>
    <row r="34" spans="2:6" ht="15" customHeight="1" x14ac:dyDescent="0.2">
      <c r="B34" s="36" t="s">
        <v>27</v>
      </c>
      <c r="C34" s="37"/>
      <c r="D34" s="37"/>
      <c r="E34" s="11">
        <v>0</v>
      </c>
      <c r="F34" s="19">
        <v>0</v>
      </c>
    </row>
    <row r="35" spans="2:6" x14ac:dyDescent="0.2">
      <c r="B35" s="36" t="s">
        <v>28</v>
      </c>
      <c r="C35" s="37"/>
      <c r="D35" s="37"/>
      <c r="E35" s="11">
        <v>0</v>
      </c>
      <c r="F35" s="19">
        <v>0</v>
      </c>
    </row>
    <row r="36" spans="2:6" x14ac:dyDescent="0.2">
      <c r="B36" s="36" t="s">
        <v>29</v>
      </c>
      <c r="C36" s="37"/>
      <c r="D36" s="37"/>
      <c r="E36" s="11">
        <v>0</v>
      </c>
      <c r="F36" s="19">
        <v>129067.07</v>
      </c>
    </row>
    <row r="37" spans="2:6" x14ac:dyDescent="0.2">
      <c r="B37" s="36" t="s">
        <v>30</v>
      </c>
      <c r="C37" s="37"/>
      <c r="D37" s="37"/>
      <c r="E37" s="11">
        <v>0</v>
      </c>
      <c r="F37" s="19">
        <v>0</v>
      </c>
    </row>
    <row r="38" spans="2:6" ht="15" customHeight="1" x14ac:dyDescent="0.2">
      <c r="B38" s="36" t="s">
        <v>31</v>
      </c>
      <c r="C38" s="37"/>
      <c r="D38" s="37"/>
      <c r="E38" s="11">
        <v>0</v>
      </c>
      <c r="F38" s="19">
        <v>0</v>
      </c>
    </row>
    <row r="39" spans="2:6" x14ac:dyDescent="0.2">
      <c r="B39" s="36" t="s">
        <v>32</v>
      </c>
      <c r="C39" s="37"/>
      <c r="D39" s="37"/>
      <c r="E39" s="11">
        <v>0</v>
      </c>
      <c r="F39" s="19">
        <v>0</v>
      </c>
    </row>
    <row r="40" spans="2:6" x14ac:dyDescent="0.2">
      <c r="B40" s="36" t="s">
        <v>33</v>
      </c>
      <c r="C40" s="37"/>
      <c r="D40" s="37"/>
      <c r="E40" s="11">
        <v>0</v>
      </c>
      <c r="F40" s="19">
        <v>0</v>
      </c>
    </row>
    <row r="41" spans="2:6" x14ac:dyDescent="0.2">
      <c r="B41" s="36" t="s">
        <v>34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35</v>
      </c>
      <c r="C43" s="37"/>
      <c r="D43" s="37"/>
      <c r="E43" s="11">
        <v>0</v>
      </c>
      <c r="F43" s="19">
        <v>0</v>
      </c>
    </row>
    <row r="44" spans="2:6" x14ac:dyDescent="0.2">
      <c r="B44" s="36" t="s">
        <v>36</v>
      </c>
      <c r="C44" s="37"/>
      <c r="D44" s="37"/>
      <c r="E44" s="11">
        <v>0</v>
      </c>
      <c r="F44" s="19">
        <v>0</v>
      </c>
    </row>
    <row r="45" spans="2:6" x14ac:dyDescent="0.2">
      <c r="B45" s="36" t="s">
        <v>37</v>
      </c>
      <c r="C45" s="37"/>
      <c r="D45" s="37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6" t="s">
        <v>39</v>
      </c>
      <c r="C47" s="37"/>
      <c r="D47" s="37"/>
      <c r="E47" s="11">
        <v>0</v>
      </c>
      <c r="F47" s="19">
        <v>0</v>
      </c>
    </row>
    <row r="48" spans="2:6" x14ac:dyDescent="0.2">
      <c r="B48" s="36" t="s">
        <v>40</v>
      </c>
      <c r="C48" s="37"/>
      <c r="D48" s="37"/>
      <c r="E48" s="11">
        <v>0</v>
      </c>
      <c r="F48" s="19">
        <v>0</v>
      </c>
    </row>
    <row r="49" spans="2:6" x14ac:dyDescent="0.2">
      <c r="B49" s="36" t="s">
        <v>41</v>
      </c>
      <c r="C49" s="37"/>
      <c r="D49" s="37"/>
      <c r="E49" s="11">
        <v>0</v>
      </c>
      <c r="F49" s="19">
        <v>0</v>
      </c>
    </row>
    <row r="50" spans="2:6" x14ac:dyDescent="0.2">
      <c r="B50" s="36" t="s">
        <v>42</v>
      </c>
      <c r="C50" s="37"/>
      <c r="D50" s="37"/>
      <c r="E50" s="11">
        <v>0</v>
      </c>
      <c r="F50" s="19">
        <v>0</v>
      </c>
    </row>
    <row r="51" spans="2:6" x14ac:dyDescent="0.2">
      <c r="B51" s="36" t="s">
        <v>43</v>
      </c>
      <c r="C51" s="37"/>
      <c r="D51" s="37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108808.04</v>
      </c>
      <c r="F52" s="17">
        <f>SUM(F53:F58)</f>
        <v>234455.56</v>
      </c>
    </row>
    <row r="53" spans="2:6" ht="15" customHeight="1" x14ac:dyDescent="0.2">
      <c r="B53" s="36" t="s">
        <v>45</v>
      </c>
      <c r="C53" s="37"/>
      <c r="D53" s="37"/>
      <c r="E53" s="11">
        <v>108808.04</v>
      </c>
      <c r="F53" s="19">
        <v>234455.55</v>
      </c>
    </row>
    <row r="54" spans="2:6" x14ac:dyDescent="0.2">
      <c r="B54" s="36" t="s">
        <v>46</v>
      </c>
      <c r="C54" s="37"/>
      <c r="D54" s="37"/>
      <c r="E54" s="11">
        <v>0</v>
      </c>
      <c r="F54" s="19">
        <v>0</v>
      </c>
    </row>
    <row r="55" spans="2:6" x14ac:dyDescent="0.2">
      <c r="B55" s="36" t="s">
        <v>47</v>
      </c>
      <c r="C55" s="37"/>
      <c r="D55" s="37"/>
      <c r="E55" s="11">
        <v>0</v>
      </c>
      <c r="F55" s="19">
        <v>0</v>
      </c>
    </row>
    <row r="56" spans="2:6" ht="15" customHeight="1" x14ac:dyDescent="0.2">
      <c r="B56" s="36" t="s">
        <v>48</v>
      </c>
      <c r="C56" s="37"/>
      <c r="D56" s="37"/>
      <c r="E56" s="11">
        <v>0</v>
      </c>
      <c r="F56" s="19">
        <v>0</v>
      </c>
    </row>
    <row r="57" spans="2:6" ht="15" customHeight="1" x14ac:dyDescent="0.2">
      <c r="B57" s="36" t="s">
        <v>49</v>
      </c>
      <c r="C57" s="37"/>
      <c r="D57" s="37"/>
      <c r="E57" s="11">
        <v>0</v>
      </c>
      <c r="F57" s="19">
        <v>0</v>
      </c>
    </row>
    <row r="58" spans="2:6" x14ac:dyDescent="0.2">
      <c r="B58" s="36" t="s">
        <v>50</v>
      </c>
      <c r="C58" s="37"/>
      <c r="D58" s="37"/>
      <c r="E58" s="11">
        <v>0</v>
      </c>
      <c r="F58" s="19">
        <v>0.01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6" t="s">
        <v>52</v>
      </c>
      <c r="C60" s="37"/>
      <c r="D60" s="37"/>
      <c r="E60" s="11">
        <v>0</v>
      </c>
      <c r="F60" s="19">
        <v>0</v>
      </c>
    </row>
    <row r="61" spans="2:6" x14ac:dyDescent="0.2">
      <c r="B61" s="51"/>
      <c r="C61" s="52"/>
      <c r="D61" s="52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4804672.6199999992</v>
      </c>
      <c r="F62" s="17">
        <f>SUM(F59,F52,F46,F42,F28,F32)</f>
        <v>23352096.649999999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74751.66000000108</v>
      </c>
      <c r="F64" s="17">
        <f>F25-F62</f>
        <v>810550.67000000179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7" spans="1:6" s="30" customFormat="1" x14ac:dyDescent="0.2">
      <c r="B67" s="31" t="s">
        <v>66</v>
      </c>
    </row>
    <row r="68" spans="1:6" s="30" customFormat="1" x14ac:dyDescent="0.2"/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ht="15" x14ac:dyDescent="0.2">
      <c r="B72" s="32"/>
      <c r="C72" s="33"/>
      <c r="E72" s="32"/>
      <c r="F72" s="33"/>
    </row>
    <row r="73" spans="1:6" s="30" customFormat="1" ht="15" customHeight="1" x14ac:dyDescent="0.25">
      <c r="B73" s="58" t="s">
        <v>61</v>
      </c>
      <c r="C73" s="56"/>
      <c r="E73" s="55" t="s">
        <v>62</v>
      </c>
      <c r="F73" s="56"/>
    </row>
    <row r="74" spans="1:6" s="30" customFormat="1" ht="15" x14ac:dyDescent="0.25">
      <c r="B74" s="53" t="s">
        <v>63</v>
      </c>
      <c r="C74" s="54"/>
      <c r="E74" s="57" t="s">
        <v>64</v>
      </c>
      <c r="F74" s="54"/>
    </row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>
      <c r="B79" s="35"/>
      <c r="C79" s="34"/>
    </row>
    <row r="80" spans="1:6" s="30" customFormat="1" ht="15" x14ac:dyDescent="0.2">
      <c r="B80" s="58" t="s">
        <v>65</v>
      </c>
      <c r="C80" s="59"/>
    </row>
    <row r="81" spans="2:3" s="30" customFormat="1" ht="15" x14ac:dyDescent="0.25">
      <c r="B81" s="53" t="s">
        <v>67</v>
      </c>
      <c r="C81" s="54"/>
    </row>
    <row r="82" spans="2:3" s="30" customFormat="1" x14ac:dyDescent="0.2"/>
    <row r="83" spans="2:3" s="30" customFormat="1" x14ac:dyDescent="0.2"/>
    <row r="84" spans="2:3" s="30" customFormat="1" x14ac:dyDescent="0.2"/>
    <row r="85" spans="2:3" s="30" customFormat="1" x14ac:dyDescent="0.2"/>
    <row r="86" spans="2:3" s="30" customFormat="1" x14ac:dyDescent="0.2"/>
    <row r="87" spans="2:3" s="30" customFormat="1" x14ac:dyDescent="0.2"/>
    <row r="88" spans="2:3" s="30" customFormat="1" x14ac:dyDescent="0.2"/>
    <row r="89" spans="2:3" s="30" customFormat="1" x14ac:dyDescent="0.2"/>
    <row r="90" spans="2:3" s="30" customFormat="1" x14ac:dyDescent="0.2"/>
    <row r="91" spans="2:3" s="30" customFormat="1" x14ac:dyDescent="0.2"/>
    <row r="92" spans="2:3" s="30" customFormat="1" x14ac:dyDescent="0.2"/>
    <row r="93" spans="2:3" s="30" customFormat="1" x14ac:dyDescent="0.2"/>
    <row r="94" spans="2:3" s="30" customFormat="1" x14ac:dyDescent="0.2"/>
    <row r="95" spans="2:3" s="30" customFormat="1" x14ac:dyDescent="0.2"/>
    <row r="96" spans="2:3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7">
    <mergeCell ref="B81:C81"/>
    <mergeCell ref="E73:F73"/>
    <mergeCell ref="E74:F74"/>
    <mergeCell ref="B80:C80"/>
    <mergeCell ref="B73:C73"/>
    <mergeCell ref="B74:C74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2023-04-17T14:21:45Z</cp:lastPrinted>
  <dcterms:created xsi:type="dcterms:W3CDTF">2019-12-03T18:18:01Z</dcterms:created>
  <dcterms:modified xsi:type="dcterms:W3CDTF">2023-04-17T14:22:36Z</dcterms:modified>
</cp:coreProperties>
</file>