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597FAD77-63B3-425F-A278-2B3720DADF9A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EACT!$A$1:$H$95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<sst xmlns="http://schemas.openxmlformats.org/spreadsheetml/2006/main" count="68" uniqueCount="68">
  <si>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</si>
  <si>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</si>
  <si>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</si>
  <si>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</si>
  <si>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</si>
  <si>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</si>
  <si>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</si>
  <si>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</si>
  <si>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</si>
  <si>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</si>
  <si>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</si>
  <si>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</si>
  <si>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</si>
  <si>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</si>
  <si>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</si>
  <si>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</si>
  <si>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</si>
  <si>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</si>
  <si>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</si>
  <si>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</si>
  <si>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</si>
  <si>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</si>
  <si>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</si>
  <si>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</si>
  <si>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</si>
  <si>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</si>
  <si>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</si>
  <si>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</si>
  <si>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</si>
  <si>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</si>
  <si>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</si>
  <si>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</si>
  <si>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</si>
  <si>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</si>
  <si>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</si>
  <si>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</si>
  <si>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</si>
  <si>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</si>
  <si>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</si>
  <si>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</si>
  <si>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</si>
  <si>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</si>
  <si>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</si>
  <si>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</si>
  <si>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</si>
  <si>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</si>
  <si>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</si>
  <si>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</si>
  <si>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</si>
  <si>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</si>
  <si>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</si>
  <si>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</si>
  <si>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</si>
  <si>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</si>
  <si>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</si>
  <si>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</si>
  <si>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</si>
  <si>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 xml:space="preserve">“Bajo protesta de decir verdad declaramos que los Estados Financieros y sus notas, son razonablemente correctos y son responsabilidad del emisor.” </t>
  </si>
  <si>
    <t>INSTITUTO MUNICIPAL DE LAS MUJERES</t>
  </si>
  <si>
    <t>Del 01 de enero al 30 de junio de 2024 y del 01 de enero al 31 de diciembre de 2023</t>
  </si>
  <si>
    <t>2024</t>
  </si>
  <si>
    <t>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</si>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</sst>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9" xfId="0" applyFont="1" applyBorder="1" applyProtection="1">
      <protection locked="0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23" sqref="E23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7" t="s">
        <v>58</v>
      </c>
      <c r="C2" s="38"/>
      <c r="D2" s="38"/>
      <c r="E2" s="38"/>
      <c r="F2" s="39"/>
    </row>
    <row r="3" spans="2:6" ht="15" customHeight="1" x14ac:dyDescent="0.2">
      <c r="B3" s="40" t="s">
        <v>0</v>
      </c>
      <c r="C3" s="41"/>
      <c r="D3" s="41"/>
      <c r="E3" s="41"/>
      <c r="F3" s="42"/>
    </row>
    <row r="4" spans="2:6" ht="15.75" customHeight="1" thickBot="1" x14ac:dyDescent="0.25">
      <c r="B4" s="43" t="s">
        <v>59</v>
      </c>
      <c r="C4" s="44"/>
      <c r="D4" s="44"/>
      <c r="E4" s="44"/>
      <c r="F4" s="45"/>
    </row>
    <row r="5" spans="2:6" x14ac:dyDescent="0.2">
      <c r="B5" s="13"/>
      <c r="C5" s="1"/>
      <c r="D5" s="1"/>
      <c r="E5" s="10" t="s">
        <v>60</v>
      </c>
      <c r="F5" s="14" t="s">
        <v>61</v>
      </c>
    </row>
    <row r="6" spans="2:6" ht="22.5" customHeight="1" x14ac:dyDescent="0.2">
      <c r="B6" s="46" t="s">
        <v>1</v>
      </c>
      <c r="C6" s="47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671.98</v>
      </c>
      <c r="F7" s="17">
        <f>SUM(F8:F14)</f>
        <v>5260.8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671.98</v>
      </c>
      <c r="F12" s="19">
        <v>5260.8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6" t="s">
        <v>10</v>
      </c>
      <c r="C15" s="47"/>
      <c r="D15" s="47"/>
      <c r="E15" s="4">
        <f>SUM(E16:E17)</f>
        <v>15542716.9</v>
      </c>
      <c r="F15" s="17">
        <f>SUM(F16:F17)</f>
        <v>26348832.460000001</v>
      </c>
    </row>
    <row r="16" spans="2:6" ht="24.75" customHeight="1" x14ac:dyDescent="0.2">
      <c r="B16" s="48" t="s">
        <v>11</v>
      </c>
      <c r="C16" s="49"/>
      <c r="D16" s="49"/>
      <c r="E16" s="11">
        <v>0</v>
      </c>
      <c r="F16" s="19">
        <v>2607112.37</v>
      </c>
    </row>
    <row r="17" spans="2:6" ht="14.65" customHeight="1" x14ac:dyDescent="0.2">
      <c r="B17" s="18" t="s">
        <v>12</v>
      </c>
      <c r="C17" s="7"/>
      <c r="D17" s="7"/>
      <c r="E17" s="11">
        <v>15542716.9</v>
      </c>
      <c r="F17" s="19">
        <v>23741720.09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34300.080000000002</v>
      </c>
      <c r="F18" s="17">
        <f>SUM(F19:F23)</f>
        <v>24705.97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34300.080000000002</v>
      </c>
      <c r="F23" s="19">
        <v>24705.97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15577688.960000001</v>
      </c>
      <c r="F25" s="17">
        <f>SUM(F18,F15,F7)</f>
        <v>26378799.23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13726012.529999999</v>
      </c>
      <c r="F28" s="17">
        <f>SUM(F29:F31)</f>
        <v>24205039.360000003</v>
      </c>
    </row>
    <row r="29" spans="2:6" x14ac:dyDescent="0.2">
      <c r="B29" s="18" t="s">
        <v>22</v>
      </c>
      <c r="C29" s="9"/>
      <c r="D29" s="9"/>
      <c r="E29" s="11">
        <v>9451074.3499999996</v>
      </c>
      <c r="F29" s="19">
        <v>17031830.140000001</v>
      </c>
    </row>
    <row r="30" spans="2:6" x14ac:dyDescent="0.2">
      <c r="B30" s="18" t="s">
        <v>23</v>
      </c>
      <c r="C30" s="9"/>
      <c r="D30" s="9"/>
      <c r="E30" s="11">
        <v>1399330.02</v>
      </c>
      <c r="F30" s="19">
        <v>1981429.17</v>
      </c>
    </row>
    <row r="31" spans="2:6" x14ac:dyDescent="0.2">
      <c r="B31" s="18" t="s">
        <v>24</v>
      </c>
      <c r="C31" s="9"/>
      <c r="D31" s="9"/>
      <c r="E31" s="11">
        <v>2875608.16</v>
      </c>
      <c r="F31" s="19">
        <v>5191780.05</v>
      </c>
    </row>
    <row r="32" spans="2:6" ht="15" customHeight="1" x14ac:dyDescent="0.2">
      <c r="B32" s="20" t="s">
        <v>25</v>
      </c>
      <c r="C32" s="8"/>
      <c r="D32" s="8"/>
      <c r="E32" s="4">
        <f>SUM(E33:E41)</f>
        <v>52750</v>
      </c>
      <c r="F32" s="17">
        <f>SUM(F33:F41)</f>
        <v>14091.4</v>
      </c>
    </row>
    <row r="33" spans="2:6" ht="15" customHeight="1" x14ac:dyDescent="0.2">
      <c r="B33" s="35" t="s">
        <v>26</v>
      </c>
      <c r="C33" s="36"/>
      <c r="D33" s="36"/>
      <c r="E33" s="11">
        <v>0</v>
      </c>
      <c r="F33" s="19">
        <v>0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52750</v>
      </c>
      <c r="F36" s="19">
        <v>14091.4</v>
      </c>
    </row>
    <row r="37" spans="2:6" x14ac:dyDescent="0.2">
      <c r="B37" s="35" t="s">
        <v>30</v>
      </c>
      <c r="C37" s="36"/>
      <c r="D37" s="36"/>
      <c r="E37" s="11">
        <v>0</v>
      </c>
      <c r="F37" s="19">
        <v>0</v>
      </c>
    </row>
    <row r="38" spans="2:6" ht="15" customHeight="1" x14ac:dyDescent="0.2">
      <c r="B38" s="35" t="s">
        <v>31</v>
      </c>
      <c r="C38" s="36"/>
      <c r="D38" s="36"/>
      <c r="E38" s="11">
        <v>0</v>
      </c>
      <c r="F38" s="19">
        <v>0</v>
      </c>
    </row>
    <row r="39" spans="2:6" x14ac:dyDescent="0.2">
      <c r="B39" s="35" t="s">
        <v>32</v>
      </c>
      <c r="C39" s="36"/>
      <c r="D39" s="36"/>
      <c r="E39" s="11">
        <v>0</v>
      </c>
      <c r="F39" s="19">
        <v>0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56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5" t="s">
        <v>39</v>
      </c>
      <c r="C47" s="36"/>
      <c r="D47" s="36"/>
      <c r="E47" s="11">
        <v>0</v>
      </c>
      <c r="F47" s="19">
        <v>0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2:6" x14ac:dyDescent="0.2">
      <c r="B49" s="35" t="s">
        <v>41</v>
      </c>
      <c r="C49" s="36"/>
      <c r="D49" s="36"/>
      <c r="E49" s="11">
        <v>0</v>
      </c>
      <c r="F49" s="19">
        <v>0</v>
      </c>
    </row>
    <row r="50" spans="2:6" x14ac:dyDescent="0.2">
      <c r="B50" s="35" t="s">
        <v>42</v>
      </c>
      <c r="C50" s="36"/>
      <c r="D50" s="36"/>
      <c r="E50" s="11">
        <v>0</v>
      </c>
      <c r="F50" s="19">
        <v>0</v>
      </c>
    </row>
    <row r="51" spans="2:6" x14ac:dyDescent="0.2">
      <c r="B51" s="35" t="s">
        <v>43</v>
      </c>
      <c r="C51" s="36"/>
      <c r="D51" s="36"/>
      <c r="E51" s="11">
        <v>0</v>
      </c>
      <c r="F51" s="19">
        <v>0</v>
      </c>
    </row>
    <row r="52" spans="2:6" ht="15" customHeight="1" x14ac:dyDescent="0.2">
      <c r="B52" s="20" t="s">
        <v>44</v>
      </c>
      <c r="C52" s="8"/>
      <c r="D52" s="8"/>
      <c r="E52" s="4">
        <f>SUM(E53:E58)</f>
        <v>292176.25</v>
      </c>
      <c r="F52" s="17">
        <f>SUM(F53:F58)</f>
        <v>448522.94</v>
      </c>
    </row>
    <row r="53" spans="2:6" ht="15" customHeight="1" x14ac:dyDescent="0.2">
      <c r="B53" s="35" t="s">
        <v>45</v>
      </c>
      <c r="C53" s="36"/>
      <c r="D53" s="36"/>
      <c r="E53" s="11">
        <v>257663.54</v>
      </c>
      <c r="F53" s="19">
        <v>448522.73</v>
      </c>
    </row>
    <row r="54" spans="2:6" x14ac:dyDescent="0.2">
      <c r="B54" s="35" t="s">
        <v>46</v>
      </c>
      <c r="C54" s="36"/>
      <c r="D54" s="36"/>
      <c r="E54" s="11">
        <v>0</v>
      </c>
      <c r="F54" s="19">
        <v>0</v>
      </c>
    </row>
    <row r="55" spans="2:6" x14ac:dyDescent="0.2">
      <c r="B55" s="35" t="s">
        <v>47</v>
      </c>
      <c r="C55" s="36"/>
      <c r="D55" s="36"/>
      <c r="E55" s="11">
        <v>0</v>
      </c>
      <c r="F55" s="19">
        <v>0</v>
      </c>
    </row>
    <row r="56" spans="2:6" ht="15" customHeight="1" x14ac:dyDescent="0.2">
      <c r="B56" s="35" t="s">
        <v>48</v>
      </c>
      <c r="C56" s="36"/>
      <c r="D56" s="36"/>
      <c r="E56" s="11">
        <v>0</v>
      </c>
      <c r="F56" s="19">
        <v>0</v>
      </c>
    </row>
    <row r="57" spans="2:6" ht="15" customHeight="1" x14ac:dyDescent="0.2">
      <c r="B57" s="35" t="s">
        <v>49</v>
      </c>
      <c r="C57" s="36"/>
      <c r="D57" s="36"/>
      <c r="E57" s="11">
        <v>0</v>
      </c>
      <c r="F57" s="19">
        <v>0</v>
      </c>
    </row>
    <row r="58" spans="2:6" x14ac:dyDescent="0.2">
      <c r="B58" s="35" t="s">
        <v>50</v>
      </c>
      <c r="C58" s="36"/>
      <c r="D58" s="36"/>
      <c r="E58" s="11">
        <v>34512.71</v>
      </c>
      <c r="F58" s="19">
        <v>0.21</v>
      </c>
    </row>
    <row r="59" spans="2:6" ht="15" customHeight="1" x14ac:dyDescent="0.2">
      <c r="B59" s="16" t="s">
        <v>51</v>
      </c>
      <c r="C59" s="2"/>
      <c r="D59" s="2"/>
      <c r="E59" s="4">
        <f>SUM(E60)</f>
        <v>0</v>
      </c>
      <c r="F59" s="17">
        <f>SUM(F60)</f>
        <v>0</v>
      </c>
    </row>
    <row r="60" spans="2:6" x14ac:dyDescent="0.2">
      <c r="B60" s="35" t="s">
        <v>52</v>
      </c>
      <c r="C60" s="36"/>
      <c r="D60" s="36"/>
      <c r="E60" s="11">
        <v>0</v>
      </c>
      <c r="F60" s="19">
        <v>0</v>
      </c>
    </row>
    <row r="61" spans="2:6" x14ac:dyDescent="0.2">
      <c r="B61" s="33"/>
      <c r="C61" s="34"/>
      <c r="D61" s="34"/>
      <c r="E61" s="6"/>
      <c r="F61" s="22"/>
    </row>
    <row r="62" spans="2:6" ht="22.5" customHeight="1" x14ac:dyDescent="0.2">
      <c r="B62" s="16" t="s">
        <v>53</v>
      </c>
      <c r="C62" s="2"/>
      <c r="D62" s="2"/>
      <c r="E62" s="4">
        <f>SUM(E52,E59,E46,E42,E28,E32)</f>
        <v>14070938.779999999</v>
      </c>
      <c r="F62" s="17">
        <f>SUM(F59,F52,F46,F42,F28,F32)</f>
        <v>24667653.700000003</v>
      </c>
    </row>
    <row r="63" spans="2:6" x14ac:dyDescent="0.2">
      <c r="B63" s="21"/>
      <c r="C63" s="12"/>
      <c r="D63" s="12"/>
      <c r="E63" s="6"/>
      <c r="F63" s="22"/>
    </row>
    <row r="64" spans="2:6" ht="15" customHeight="1" x14ac:dyDescent="0.2">
      <c r="B64" s="20" t="s">
        <v>54</v>
      </c>
      <c r="C64" s="2"/>
      <c r="D64" s="2"/>
      <c r="E64" s="4">
        <f>E25-E62</f>
        <v>1506750.1800000016</v>
      </c>
      <c r="F64" s="17">
        <f>F25-F62</f>
        <v>1711145.5299999975</v>
      </c>
    </row>
    <row r="65" spans="1:6" ht="12.75" thickBot="1" x14ac:dyDescent="0.25">
      <c r="A65" s="29" t="s">
        <v>55</v>
      </c>
      <c r="B65" s="23"/>
      <c r="C65" s="24"/>
      <c r="D65" s="24"/>
      <c r="E65" s="25"/>
      <c r="F65" s="26"/>
    </row>
    <row r="66" spans="1:6" x14ac:dyDescent="0.2">
      <c r="B66" s="27" t="s">
        <v>57</v>
      </c>
    </row>
    <row r="67" spans="1:6" s="30" customFormat="1" x14ac:dyDescent="0.2"/>
    <row r="68" spans="1:6" s="30" customFormat="1" x14ac:dyDescent="0.2">
      <c r="B68" s="31"/>
    </row>
    <row r="69" spans="1:6" s="30" customFormat="1" x14ac:dyDescent="0.2"/>
    <row r="70" spans="1:6" s="30" customFormat="1" x14ac:dyDescent="0.2"/>
    <row r="71" spans="1:6" s="30" customFormat="1" x14ac:dyDescent="0.2"/>
    <row r="72" spans="1:6" s="30" customFormat="1" x14ac:dyDescent="0.2"/>
    <row r="73" spans="1:6" s="30" customFormat="1" x14ac:dyDescent="0.2"/>
    <row r="74" spans="1:6" s="30" customFormat="1" x14ac:dyDescent="0.2"/>
    <row r="75" spans="1:6" s="30" customFormat="1" x14ac:dyDescent="0.2"/>
    <row r="76" spans="1:6" s="30" customFormat="1" x14ac:dyDescent="0.2">
      <c r="B76" s="32"/>
      <c r="D76" s="32"/>
    </row>
    <row r="77" spans="1:6" s="30" customFormat="1" x14ac:dyDescent="0.2">
      <c r="B77" s="30" t="s">
        <v>62</v>
      </c>
      <c r="D77" s="30" t="s">
        <v>63</v>
      </c>
    </row>
    <row r="78" spans="1:6" s="30" customFormat="1" x14ac:dyDescent="0.2">
      <c r="B78" s="30" t="s">
        <v>64</v>
      </c>
      <c r="D78" s="30" t="s">
        <v>65</v>
      </c>
    </row>
    <row r="79" spans="1:6" s="30" customFormat="1" x14ac:dyDescent="0.2"/>
    <row r="80" spans="1:6" s="30" customFormat="1" x14ac:dyDescent="0.2"/>
    <row r="81" spans="2:2" s="30" customFormat="1" x14ac:dyDescent="0.2"/>
    <row r="82" spans="2:2" s="30" customFormat="1" x14ac:dyDescent="0.2"/>
    <row r="83" spans="2:2" s="30" customFormat="1" x14ac:dyDescent="0.2">
      <c r="B83" s="32"/>
    </row>
    <row r="84" spans="2:2" s="30" customFormat="1" x14ac:dyDescent="0.2">
      <c r="B84" s="30" t="s">
        <v>66</v>
      </c>
    </row>
    <row r="85" spans="2:2" s="30" customFormat="1" x14ac:dyDescent="0.2">
      <c r="B85" s="30" t="s">
        <v>67</v>
      </c>
    </row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  <row r="887" s="30" customFormat="1" x14ac:dyDescent="0.2"/>
  </sheetData>
  <sheetProtection algorithmName="SHA-512" hashValue="rOW8SLWlfTrtdHlbqY61eXCu5QgaoIyErdqY6jWD9kE+KnkBiedtwxjc2iKiQH2ykYprj5hoBONi/wNFhLOfWg==" saltValue="YIlWXSfSrfqIH0asQHvJeQ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2024-07-11T21:36:55Z</cp:lastPrinted>
  <dcterms:created xsi:type="dcterms:W3CDTF">2019-12-03T18:18:01Z</dcterms:created>
  <dcterms:modified xsi:type="dcterms:W3CDTF">2024-07-15T20:08:42Z</dcterms:modified>
</cp:coreProperties>
</file>