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8800" windowHeight="13125"/>
  </bookViews>
  <sheets>
    <sheet name="EVHP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<sst xmlns="http://schemas.openxmlformats.org/spreadsheetml/2006/main" count="44" uniqueCount="34">
  <si>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</si>
  <si>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</si>
  <si>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</si>
  <si>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</si>
  <si>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</si>
  <si>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</si>
  <si>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</si>
  <si>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</si>
  <si>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</si>
  <si>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</si>
  <si>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</si>
  <si>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</si>
  <si>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</si>
  <si>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</si>
  <si>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</si>
  <si>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</si>
  <si>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</si>
  <si>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</si>
  <si>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</si>
  <si>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</si>
  <si>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</si>
  <si>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</si>
  <si>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</si>
  <si>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</si>
  <si>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</si>
  <si>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</si>
  <si>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INSTITUTO MUNICIPAL DE LAS MUJERES</t>
  </si>
  <si>
    <t>Del 01 de Enero al 30 de Junio de 2021 y del 01 de enero al 31 de diciembre de 2020</t>
  </si>
  <si>
    <t>Lic. Ana Margarita Blackaller Prieto</t>
  </si>
  <si>
    <t>Lic. Silvia Martha Yapor Ramirez</t>
  </si>
  <si>
    <t>C.P. Ana Edith Talamantes Mariscal</t>
  </si>
  <si>
    <t>Directora General</t>
  </si>
  <si>
    <t>Subdirectora Administrativa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</si>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</sst>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#,##0.00_ ;[Red]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165" fontId="7" fillId="0" borderId="0" xfId="0" applyNumberFormat="1" applyFont="1" applyFill="1" applyBorder="1" applyAlignment="1" applyProtection="1">
      <alignment horizontal="right" vertical="top"/>
      <protection locked="0"/>
    </xf>
    <xf numFmtId="165" fontId="7" fillId="0" borderId="25" xfId="0" applyNumberFormat="1" applyFont="1" applyFill="1" applyBorder="1" applyAlignment="1" applyProtection="1">
      <alignment horizontal="right" vertical="top"/>
      <protection locked="0"/>
    </xf>
    <xf numFmtId="165" fontId="7" fillId="0" borderId="19" xfId="0" applyNumberFormat="1" applyFont="1" applyFill="1" applyBorder="1" applyAlignment="1" applyProtection="1">
      <alignment horizontal="right" vertical="top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2" xfId="0" applyFont="1" applyBorder="1" applyProtection="1">
      <protection locked="0"/>
    </xf>
    <xf numFmtId="0" fontId="3" fillId="0" borderId="22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topLeftCell="A8" zoomScale="80" zoomScaleNormal="80" workbookViewId="0">
      <selection activeCell="H17" sqref="H17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3" width="28.7109375" style="29" customWidth="1"/>
    <col min="4" max="4" width="31.7109375" style="29" customWidth="1"/>
    <col min="5" max="5" width="28.7109375" style="29" customWidth="1"/>
    <col min="6" max="6" width="32.28515625" style="29" customWidth="1"/>
    <col min="7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26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27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14</v>
      </c>
      <c r="D7" s="15"/>
      <c r="E7" s="23"/>
      <c r="F7" s="15"/>
      <c r="G7" s="5">
        <f>SUM(C7:F7)</f>
        <v>14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35">
        <v>14</v>
      </c>
      <c r="D9" s="16"/>
      <c r="E9" s="24"/>
      <c r="F9" s="16"/>
      <c r="G9" s="7">
        <f>SUM(C9:F9)</f>
        <v>14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3806690.89</v>
      </c>
      <c r="E12" s="26">
        <f>SUM(E13)</f>
        <v>-33646.949999999997</v>
      </c>
      <c r="F12" s="15"/>
      <c r="G12" s="5">
        <f>SUM(C12:F12)</f>
        <v>3773043.94</v>
      </c>
    </row>
    <row r="13" spans="2:8" x14ac:dyDescent="0.2">
      <c r="B13" s="6" t="s">
        <v>11</v>
      </c>
      <c r="C13" s="16"/>
      <c r="D13" s="16"/>
      <c r="E13" s="27">
        <v>-33646.949999999997</v>
      </c>
      <c r="F13" s="16"/>
      <c r="G13" s="7">
        <f>SUM(C13:F13)</f>
        <v>-33646.949999999997</v>
      </c>
    </row>
    <row r="14" spans="2:8" x14ac:dyDescent="0.2">
      <c r="B14" s="6" t="s">
        <v>12</v>
      </c>
      <c r="C14" s="16"/>
      <c r="D14" s="37">
        <v>3804399.27</v>
      </c>
      <c r="E14" s="24"/>
      <c r="F14" s="16"/>
      <c r="G14" s="7">
        <f>SUM(C14:F14)</f>
        <v>3804399.27</v>
      </c>
    </row>
    <row r="15" spans="2:8" x14ac:dyDescent="0.2">
      <c r="B15" s="6" t="s">
        <v>13</v>
      </c>
      <c r="C15" s="16"/>
      <c r="D15" s="37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37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37">
        <v>2291.62</v>
      </c>
      <c r="E17" s="24"/>
      <c r="F17" s="16"/>
      <c r="G17" s="7">
        <f>D17</f>
        <v>2291.62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14</v>
      </c>
      <c r="D23" s="18">
        <f>SUM(D12)</f>
        <v>3806690.89</v>
      </c>
      <c r="E23" s="26">
        <f>E12</f>
        <v>-33646.949999999997</v>
      </c>
      <c r="F23" s="18">
        <f>SUM(F19)</f>
        <v>0</v>
      </c>
      <c r="G23" s="5">
        <f>SUM(C23:F23)</f>
        <v>3773057.94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-33646.949999999997</v>
      </c>
      <c r="E30" s="26">
        <f>SUM(E31:E35)</f>
        <v>1625371.0699999998</v>
      </c>
      <c r="F30" s="15"/>
      <c r="G30" s="5">
        <f>SUM(D30:E30)</f>
        <v>1591724.1199999999</v>
      </c>
    </row>
    <row r="31" spans="2:7" x14ac:dyDescent="0.2">
      <c r="B31" s="6" t="s">
        <v>11</v>
      </c>
      <c r="C31" s="16"/>
      <c r="D31" s="16"/>
      <c r="E31" s="37">
        <v>1592068.95</v>
      </c>
      <c r="F31" s="16"/>
      <c r="G31" s="7">
        <f>SUM(E31)</f>
        <v>1592068.95</v>
      </c>
    </row>
    <row r="32" spans="2:7" x14ac:dyDescent="0.2">
      <c r="B32" s="6" t="s">
        <v>12</v>
      </c>
      <c r="C32" s="16"/>
      <c r="D32" s="36">
        <v>-33646.949999999997</v>
      </c>
      <c r="E32" s="37">
        <v>33646.949999999997</v>
      </c>
      <c r="F32" s="16"/>
      <c r="G32" s="7">
        <f>SUM(D32:E32)</f>
        <v>0</v>
      </c>
    </row>
    <row r="33" spans="1:7" x14ac:dyDescent="0.2">
      <c r="B33" s="6" t="s">
        <v>13</v>
      </c>
      <c r="C33" s="16"/>
      <c r="D33" s="16"/>
      <c r="E33" s="3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3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37">
        <v>-344.83</v>
      </c>
      <c r="F35" s="16"/>
      <c r="G35" s="7">
        <f>E35</f>
        <v>-344.83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14</v>
      </c>
      <c r="D41" s="20">
        <f>SUM(D23,D30)</f>
        <v>3773043.94</v>
      </c>
      <c r="E41" s="28">
        <f>SUM(E30,E23)</f>
        <v>1591724.1199999999</v>
      </c>
      <c r="F41" s="20">
        <f>SUM(F37,F23)</f>
        <v>0</v>
      </c>
      <c r="G41" s="10">
        <f>SUM(C41:F41)</f>
        <v>5364782.0599999996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3"/>
    </row>
    <row r="45" spans="1:7" s="32" customFormat="1" x14ac:dyDescent="0.2">
      <c r="A45" s="34"/>
      <c r="B45" s="49"/>
      <c r="D45" s="48"/>
      <c r="F45" s="48"/>
    </row>
    <row r="46" spans="1:7" s="32" customFormat="1" x14ac:dyDescent="0.2">
      <c r="B46" s="47" t="s">
        <v>28</v>
      </c>
      <c r="C46" s="47"/>
      <c r="D46" s="47" t="s">
        <v>29</v>
      </c>
      <c r="E46" s="47"/>
      <c r="F46" s="47" t="s">
        <v>30</v>
      </c>
    </row>
    <row r="47" spans="1:7" s="32" customFormat="1" x14ac:dyDescent="0.2">
      <c r="B47" s="47" t="s">
        <v>31</v>
      </c>
      <c r="C47" s="47"/>
      <c r="D47" s="47" t="s">
        <v>32</v>
      </c>
      <c r="E47" s="47"/>
      <c r="F47" s="47" t="s">
        <v>33</v>
      </c>
    </row>
    <row r="48" spans="1:7" s="32" customFormat="1" x14ac:dyDescent="0.2"/>
    <row r="49" s="32" customFormat="1" x14ac:dyDescent="0.2"/>
    <row r="50" s="32" customFormat="1" x14ac:dyDescent="0.2"/>
    <row r="51" s="32" customFormat="1" x14ac:dyDescent="0.2"/>
    <row r="52" s="32" customFormat="1" x14ac:dyDescent="0.2"/>
    <row r="53" s="32" customFormat="1" x14ac:dyDescent="0.2"/>
    <row r="54" s="32" customFormat="1" x14ac:dyDescent="0.2"/>
    <row r="55" s="32" customFormat="1" x14ac:dyDescent="0.2"/>
    <row r="56" s="32" customFormat="1" x14ac:dyDescent="0.2"/>
    <row r="57" s="32" customFormat="1" x14ac:dyDescent="0.2"/>
    <row r="58" s="32" customFormat="1" x14ac:dyDescent="0.2"/>
    <row r="59" s="32" customFormat="1" x14ac:dyDescent="0.2"/>
    <row r="60" s="32" customFormat="1" x14ac:dyDescent="0.2"/>
    <row r="61" s="32" customFormat="1" x14ac:dyDescent="0.2"/>
    <row r="62" s="32" customFormat="1" x14ac:dyDescent="0.2"/>
    <row r="63" s="32" customFormat="1" x14ac:dyDescent="0.2"/>
    <row r="64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2021-07-17T01:10:48Z</cp:lastPrinted>
  <dcterms:created xsi:type="dcterms:W3CDTF">2019-12-06T17:20:35Z</dcterms:created>
  <dcterms:modified xsi:type="dcterms:W3CDTF">2021-07-17T01:10:55Z</dcterms:modified>
</cp:coreProperties>
</file>