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0" yWindow="0" windowWidth="28800" windowHeight="11835"/>
  </bookViews>
  <sheets>
    <sheet name="EVHP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<sst xmlns="http://schemas.openxmlformats.org/spreadsheetml/2006/main" count="42" uniqueCount="32">
  <si>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</si>
  <si>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</si>
  <si>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</si>
  <si>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</si>
  <si>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</si>
  <si>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</si>
  <si>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</si>
  <si>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</si>
  <si>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</si>
  <si>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</si>
  <si>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</si>
  <si>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</si>
  <si>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</si>
  <si>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</si>
  <si>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</si>
  <si>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</si>
  <si>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</si>
  <si>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</si>
  <si>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</si>
  <si>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</si>
  <si>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</si>
  <si>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</si>
  <si>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</si>
  <si>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</si>
  <si>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</si>
  <si>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</si>
  <si>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INSTITUTO MUNICIPAL DE LAS MUJERES</t>
  </si>
  <si>
    <t>Del 01 de enero al 30 de septiembre de 2021 y del 01 de enero al 31 de diciembre de 2020</t>
  </si>
  <si>
    <t>C.P. Lydia Alicia Terrazas Lara</t>
  </si>
  <si>
    <t>Directora General</t>
  </si>
  <si>
    <t>C.P. Ana Edith Talamantes Mariscal</t>
  </si>
  <si>
    <t>Jefa del Departamento de 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</si>
</sst>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#,##0.00_ ;\-#,##0.00\ 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9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164" fontId="3" fillId="3" borderId="7" xfId="1" applyNumberFormat="1" applyFont="1" applyFill="1" applyBorder="1" applyAlignment="1" applyProtection="1">
      <alignment vertical="center" wrapText="1"/>
    </xf>
    <xf numFmtId="0" fontId="8" fillId="0" borderId="22" xfId="0" applyFont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164" fontId="7" fillId="0" borderId="19" xfId="0" applyNumberFormat="1" applyFont="1" applyFill="1" applyBorder="1" applyAlignment="1" applyProtection="1">
      <alignment horizontal="right" vertical="top"/>
      <protection locked="0"/>
    </xf>
    <xf numFmtId="165" fontId="7" fillId="0" borderId="0" xfId="0" applyNumberFormat="1" applyFont="1" applyFill="1" applyBorder="1" applyAlignment="1" applyProtection="1">
      <alignment horizontal="right" vertical="top"/>
      <protection locked="0"/>
    </xf>
    <xf numFmtId="165" fontId="7" fillId="0" borderId="19" xfId="0" applyNumberFormat="1" applyFont="1" applyFill="1" applyBorder="1" applyAlignment="1" applyProtection="1">
      <alignment horizontal="right" vertical="top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VHP">
    <pageSetUpPr fitToPage="1"/>
  </sheetPr>
  <dimension ref="A1:H109"/>
  <sheetViews>
    <sheetView tabSelected="1" topLeftCell="A6" zoomScale="80" zoomScaleNormal="80" workbookViewId="0">
      <selection activeCell="K15" sqref="K15"/>
    </sheetView>
  </sheetViews>
  <sheetFormatPr baseColWidth="10" defaultColWidth="11.5703125" defaultRowHeight="14.25" x14ac:dyDescent="0.2"/>
  <cols>
    <col min="1" max="1" width="2.7109375" style="28" customWidth="1"/>
    <col min="2" max="2" width="47" style="28" customWidth="1"/>
    <col min="3" max="7" width="28.7109375" style="28" customWidth="1"/>
    <col min="8" max="16384" width="11.5703125" style="28"/>
  </cols>
  <sheetData>
    <row r="1" spans="2:8" ht="15" thickBot="1" x14ac:dyDescent="0.25">
      <c r="H1" s="29" t="s">
        <v>0</v>
      </c>
    </row>
    <row r="2" spans="2:8" x14ac:dyDescent="0.2">
      <c r="B2" s="41" t="s">
        <v>26</v>
      </c>
      <c r="C2" s="42"/>
      <c r="D2" s="42"/>
      <c r="E2" s="42"/>
      <c r="F2" s="42"/>
      <c r="G2" s="43"/>
    </row>
    <row r="3" spans="2:8" x14ac:dyDescent="0.2">
      <c r="B3" s="44" t="s">
        <v>1</v>
      </c>
      <c r="C3" s="45"/>
      <c r="D3" s="45"/>
      <c r="E3" s="45"/>
      <c r="F3" s="45"/>
      <c r="G3" s="46"/>
    </row>
    <row r="4" spans="2:8" ht="15" thickBot="1" x14ac:dyDescent="0.25">
      <c r="B4" s="47" t="s">
        <v>27</v>
      </c>
      <c r="C4" s="48"/>
      <c r="D4" s="48"/>
      <c r="E4" s="48"/>
      <c r="F4" s="48"/>
      <c r="G4" s="49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14</v>
      </c>
      <c r="D7" s="15"/>
      <c r="E7" s="23"/>
      <c r="F7" s="15"/>
      <c r="G7" s="5">
        <f>SUM(C7:F7)</f>
        <v>14</v>
      </c>
    </row>
    <row r="8" spans="2:8" x14ac:dyDescent="0.2">
      <c r="B8" s="6" t="s">
        <v>8</v>
      </c>
      <c r="C8" s="19">
        <v>0</v>
      </c>
      <c r="D8" s="16"/>
      <c r="E8" s="24"/>
      <c r="F8" s="16"/>
      <c r="G8" s="7">
        <f>SUM(C8:F8)</f>
        <v>0</v>
      </c>
    </row>
    <row r="9" spans="2:8" x14ac:dyDescent="0.2">
      <c r="B9" s="6" t="s">
        <v>9</v>
      </c>
      <c r="C9" s="38">
        <v>14</v>
      </c>
      <c r="D9" s="16"/>
      <c r="E9" s="24"/>
      <c r="F9" s="16"/>
      <c r="G9" s="7">
        <f>SUM(C9:F9)</f>
        <v>14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5.5" customHeight="1" x14ac:dyDescent="0.2">
      <c r="B12" s="4" t="s">
        <v>20</v>
      </c>
      <c r="C12" s="15"/>
      <c r="D12" s="18">
        <f>SUM(D14,D15,D16,D17,)</f>
        <v>3806690.89</v>
      </c>
      <c r="E12" s="26">
        <f>SUM(E13)</f>
        <v>-33646.949999999997</v>
      </c>
      <c r="F12" s="15"/>
      <c r="G12" s="5">
        <f>SUM(C12:F12)</f>
        <v>3773043.94</v>
      </c>
    </row>
    <row r="13" spans="2:8" x14ac:dyDescent="0.2">
      <c r="B13" s="6" t="s">
        <v>11</v>
      </c>
      <c r="C13" s="16"/>
      <c r="D13" s="16"/>
      <c r="E13" s="39">
        <v>-33646.949999999997</v>
      </c>
      <c r="F13" s="16"/>
      <c r="G13" s="7">
        <f>SUM(C13:F13)</f>
        <v>-33646.949999999997</v>
      </c>
    </row>
    <row r="14" spans="2:8" x14ac:dyDescent="0.2">
      <c r="B14" s="6" t="s">
        <v>12</v>
      </c>
      <c r="C14" s="16"/>
      <c r="D14" s="38">
        <v>3804399.27</v>
      </c>
      <c r="E14" s="24"/>
      <c r="F14" s="16"/>
      <c r="G14" s="7">
        <f>SUM(C14:F14)</f>
        <v>3804399.27</v>
      </c>
    </row>
    <row r="15" spans="2:8" x14ac:dyDescent="0.2">
      <c r="B15" s="6" t="s">
        <v>13</v>
      </c>
      <c r="C15" s="16"/>
      <c r="D15" s="38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38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38">
        <v>2291.62</v>
      </c>
      <c r="E17" s="24"/>
      <c r="F17" s="16"/>
      <c r="G17" s="7">
        <f>D17</f>
        <v>2291.62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14</v>
      </c>
      <c r="D23" s="18">
        <f>SUM(D12)</f>
        <v>3806690.89</v>
      </c>
      <c r="E23" s="26">
        <f>E12</f>
        <v>-33646.949999999997</v>
      </c>
      <c r="F23" s="18">
        <f>SUM(F19)</f>
        <v>0</v>
      </c>
      <c r="G23" s="5">
        <f>SUM(C23:F23)</f>
        <v>3773057.94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0</v>
      </c>
      <c r="D25" s="15"/>
      <c r="E25" s="23"/>
      <c r="F25" s="15"/>
      <c r="G25" s="5">
        <f>C25</f>
        <v>0</v>
      </c>
    </row>
    <row r="26" spans="2:7" x14ac:dyDescent="0.2">
      <c r="B26" s="6" t="s">
        <v>8</v>
      </c>
      <c r="C26" s="19">
        <v>0</v>
      </c>
      <c r="D26" s="16"/>
      <c r="E26" s="24"/>
      <c r="F26" s="16"/>
      <c r="G26" s="7">
        <f>C26</f>
        <v>0</v>
      </c>
    </row>
    <row r="27" spans="2:7" x14ac:dyDescent="0.2">
      <c r="B27" s="6" t="s">
        <v>9</v>
      </c>
      <c r="C27" s="19">
        <v>0</v>
      </c>
      <c r="D27" s="16"/>
      <c r="E27" s="24"/>
      <c r="F27" s="16"/>
      <c r="G27" s="7">
        <f>C27</f>
        <v>0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-33646.949999999997</v>
      </c>
      <c r="E30" s="26">
        <f>SUM(E31:E35)</f>
        <v>1983948.2499999998</v>
      </c>
      <c r="F30" s="15"/>
      <c r="G30" s="5">
        <f>SUM(D30:E30)</f>
        <v>1950301.2999999998</v>
      </c>
    </row>
    <row r="31" spans="2:7" x14ac:dyDescent="0.2">
      <c r="B31" s="6" t="s">
        <v>11</v>
      </c>
      <c r="C31" s="16"/>
      <c r="D31" s="34"/>
      <c r="E31" s="40">
        <v>1950646.13</v>
      </c>
      <c r="F31" s="16"/>
      <c r="G31" s="7">
        <f>SUM(E31)</f>
        <v>1950646.13</v>
      </c>
    </row>
    <row r="32" spans="2:7" x14ac:dyDescent="0.2">
      <c r="B32" s="6" t="s">
        <v>12</v>
      </c>
      <c r="C32" s="16"/>
      <c r="D32" s="39">
        <v>-33646.949999999997</v>
      </c>
      <c r="E32" s="40">
        <v>33646.949999999997</v>
      </c>
      <c r="F32" s="16"/>
      <c r="G32" s="7">
        <f>SUM(D32:E32)</f>
        <v>0</v>
      </c>
    </row>
    <row r="33" spans="1:7" x14ac:dyDescent="0.2">
      <c r="B33" s="6" t="s">
        <v>13</v>
      </c>
      <c r="C33" s="16"/>
      <c r="D33" s="34"/>
      <c r="E33" s="40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34"/>
      <c r="E34" s="40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34"/>
      <c r="E35" s="40">
        <v>-344.83</v>
      </c>
      <c r="F35" s="16"/>
      <c r="G35" s="7">
        <f>E35</f>
        <v>-344.83</v>
      </c>
    </row>
    <row r="36" spans="1:7" x14ac:dyDescent="0.2">
      <c r="B36" s="6"/>
      <c r="C36" s="17"/>
      <c r="D36" s="17"/>
      <c r="E36" s="25"/>
      <c r="F36" s="17"/>
      <c r="G36" s="7"/>
    </row>
    <row r="37" spans="1:7" ht="36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14</v>
      </c>
      <c r="D41" s="20">
        <f>SUM(D23,D30)</f>
        <v>3773043.94</v>
      </c>
      <c r="E41" s="27">
        <f>SUM(E30,E23)</f>
        <v>1950301.2999999998</v>
      </c>
      <c r="F41" s="20">
        <f>SUM(F37,F23)</f>
        <v>0</v>
      </c>
      <c r="G41" s="10">
        <f>SUM(C41:F41)</f>
        <v>5723359.2400000002</v>
      </c>
    </row>
    <row r="42" spans="1:7" x14ac:dyDescent="0.2">
      <c r="B42" s="30"/>
    </row>
    <row r="43" spans="1:7" s="31" customFormat="1" x14ac:dyDescent="0.2">
      <c r="B43" s="1"/>
    </row>
    <row r="44" spans="1:7" s="31" customFormat="1" x14ac:dyDescent="0.2">
      <c r="B44" s="32"/>
    </row>
    <row r="45" spans="1:7" s="31" customFormat="1" ht="15" x14ac:dyDescent="0.2">
      <c r="A45" s="33"/>
      <c r="B45" s="32"/>
      <c r="C45" s="35"/>
      <c r="F45" s="35"/>
    </row>
    <row r="46" spans="1:7" s="31" customFormat="1" x14ac:dyDescent="0.2">
      <c r="C46" s="36" t="s">
        <v>28</v>
      </c>
      <c r="F46" s="36" t="s">
        <v>30</v>
      </c>
    </row>
    <row r="47" spans="1:7" s="31" customFormat="1" x14ac:dyDescent="0.2">
      <c r="C47" s="37" t="s">
        <v>29</v>
      </c>
      <c r="F47" s="37" t="s">
        <v>31</v>
      </c>
    </row>
    <row r="48" spans="1:7" s="31" customFormat="1" x14ac:dyDescent="0.2"/>
    <row r="49" s="31" customFormat="1" x14ac:dyDescent="0.2"/>
    <row r="50" s="31" customFormat="1" x14ac:dyDescent="0.2"/>
    <row r="51" s="31" customFormat="1" x14ac:dyDescent="0.2"/>
    <row r="52" s="31" customFormat="1" x14ac:dyDescent="0.2"/>
    <row r="53" s="31" customFormat="1" x14ac:dyDescent="0.2"/>
    <row r="54" s="31" customFormat="1" x14ac:dyDescent="0.2"/>
    <row r="55" s="31" customFormat="1" x14ac:dyDescent="0.2"/>
    <row r="56" s="31" customFormat="1" x14ac:dyDescent="0.2"/>
    <row r="57" s="31" customFormat="1" x14ac:dyDescent="0.2"/>
    <row r="58" s="31" customFormat="1" x14ac:dyDescent="0.2"/>
    <row r="59" s="31" customFormat="1" x14ac:dyDescent="0.2"/>
    <row r="60" s="31" customFormat="1" x14ac:dyDescent="0.2"/>
    <row r="61" s="31" customFormat="1" x14ac:dyDescent="0.2"/>
    <row r="62" s="31" customFormat="1" x14ac:dyDescent="0.2"/>
    <row r="63" s="31" customFormat="1" x14ac:dyDescent="0.2"/>
    <row r="64" s="31" customFormat="1" x14ac:dyDescent="0.2"/>
    <row r="65" s="31" customFormat="1" x14ac:dyDescent="0.2"/>
    <row r="66" s="31" customFormat="1" x14ac:dyDescent="0.2"/>
    <row r="67" s="31" customFormat="1" x14ac:dyDescent="0.2"/>
    <row r="68" s="31" customFormat="1" x14ac:dyDescent="0.2"/>
    <row r="69" s="31" customFormat="1" x14ac:dyDescent="0.2"/>
    <row r="70" s="31" customFormat="1" x14ac:dyDescent="0.2"/>
    <row r="71" s="31" customFormat="1" x14ac:dyDescent="0.2"/>
    <row r="72" s="31" customFormat="1" x14ac:dyDescent="0.2"/>
    <row r="73" s="31" customFormat="1" x14ac:dyDescent="0.2"/>
    <row r="74" s="31" customFormat="1" x14ac:dyDescent="0.2"/>
    <row r="75" s="31" customFormat="1" x14ac:dyDescent="0.2"/>
    <row r="76" s="31" customFormat="1" x14ac:dyDescent="0.2"/>
    <row r="77" s="31" customFormat="1" x14ac:dyDescent="0.2"/>
    <row r="78" s="31" customFormat="1" x14ac:dyDescent="0.2"/>
    <row r="79" s="31" customFormat="1" x14ac:dyDescent="0.2"/>
    <row r="80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EVHP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2021-10-15T18:06:08Z</cp:lastPrinted>
  <dcterms:created xsi:type="dcterms:W3CDTF">2019-12-06T17:20:35Z</dcterms:created>
  <dcterms:modified xsi:type="dcterms:W3CDTF">2021-10-15T18:06:10Z</dcterms:modified>
</cp:coreProperties>
</file>