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0730" windowHeight="11160"/>
  </bookViews>
  <sheets>
    <sheet name="EVHP" sheetId="1" r:id="rId1"/>
  </sheets>
  <definedNames>
    <definedName name="ANEXO">#REF!</definedName>
    <definedName name="_xlnm.Print_Area" localSheetId="0">EVHP!$A$1:$H$57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<sst xmlns="http://schemas.openxmlformats.org/spreadsheetml/2006/main" count="45" uniqueCount="35">
  <si>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</si>
  <si>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</si>
  <si>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</si>
  <si>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</si>
  <si>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</si>
  <si>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</si>
  <si>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</si>
  <si>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</si>
  <si>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</si>
  <si>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</si>
  <si>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</si>
  <si>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</si>
  <si>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</si>
  <si>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</si>
  <si>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</si>
  <si>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</si>
  <si>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</si>
  <si>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</si>
  <si>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</si>
  <si>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</si>
  <si>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septiembre de 2023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</si>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</sst>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B1:H109"/>
  <sheetViews>
    <sheetView tabSelected="1" zoomScale="80" zoomScaleNormal="80" workbookViewId="0">
      <selection sqref="A1:H57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4" t="s">
        <v>19</v>
      </c>
      <c r="C2" s="35"/>
      <c r="D2" s="35"/>
      <c r="E2" s="35"/>
      <c r="F2" s="35"/>
      <c r="G2" s="36"/>
    </row>
    <row r="3" spans="2:8" x14ac:dyDescent="0.2">
      <c r="B3" s="37" t="s">
        <v>1</v>
      </c>
      <c r="C3" s="38"/>
      <c r="D3" s="38"/>
      <c r="E3" s="38"/>
      <c r="F3" s="38"/>
      <c r="G3" s="39"/>
    </row>
    <row r="4" spans="2:8" ht="15" thickBot="1" x14ac:dyDescent="0.25">
      <c r="B4" s="40" t="s">
        <v>20</v>
      </c>
      <c r="C4" s="41"/>
      <c r="D4" s="41"/>
      <c r="E4" s="41"/>
      <c r="F4" s="41"/>
      <c r="G4" s="42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4220464.0699999994</v>
      </c>
      <c r="E12" s="23">
        <f>SUM(E13)</f>
        <v>810550.67</v>
      </c>
      <c r="F12" s="12"/>
      <c r="G12" s="4">
        <f>SUM(C12:F12)</f>
        <v>5031014.7399999993</v>
      </c>
    </row>
    <row r="13" spans="2:8" x14ac:dyDescent="0.2">
      <c r="B13" s="5" t="s">
        <v>11</v>
      </c>
      <c r="C13" s="13"/>
      <c r="D13" s="13"/>
      <c r="E13" s="24">
        <v>810550.67</v>
      </c>
      <c r="F13" s="13"/>
      <c r="G13" s="6">
        <f>SUM(C13:F13)</f>
        <v>810550.67</v>
      </c>
    </row>
    <row r="14" spans="2:8" x14ac:dyDescent="0.2">
      <c r="B14" s="5" t="s">
        <v>12</v>
      </c>
      <c r="C14" s="13"/>
      <c r="D14" s="16">
        <v>4218967.47</v>
      </c>
      <c r="E14" s="21"/>
      <c r="F14" s="13"/>
      <c r="G14" s="6">
        <f>SUM(C14:F14)</f>
        <v>4218967.47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4220464.0699999994</v>
      </c>
      <c r="E23" s="23">
        <f>E12</f>
        <v>810550.67</v>
      </c>
      <c r="F23" s="15">
        <f>SUM(F19)</f>
        <v>0</v>
      </c>
      <c r="G23" s="4">
        <f>SUM(C23:F23)</f>
        <v>5031028.7399999993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810550.67</v>
      </c>
      <c r="E30" s="23">
        <f>SUM(E31:E35)</f>
        <v>4055994.21</v>
      </c>
      <c r="F30" s="12"/>
      <c r="G30" s="4">
        <f>SUM(D30:E30)</f>
        <v>4866544.88</v>
      </c>
    </row>
    <row r="31" spans="2:7" x14ac:dyDescent="0.2">
      <c r="B31" s="5" t="s">
        <v>11</v>
      </c>
      <c r="C31" s="13"/>
      <c r="D31" s="13"/>
      <c r="E31" s="24">
        <v>4866544.88</v>
      </c>
      <c r="F31" s="13"/>
      <c r="G31" s="6">
        <f>SUM(E31)</f>
        <v>4866544.88</v>
      </c>
    </row>
    <row r="32" spans="2:7" x14ac:dyDescent="0.2">
      <c r="B32" s="5" t="s">
        <v>12</v>
      </c>
      <c r="C32" s="13"/>
      <c r="D32" s="16">
        <v>810550.67</v>
      </c>
      <c r="E32" s="24">
        <v>-810550.67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28</v>
      </c>
      <c r="C41" s="17">
        <f>SUM(C23,C25)</f>
        <v>14</v>
      </c>
      <c r="D41" s="17">
        <f>SUM(D23,D30)</f>
        <v>5031014.7399999993</v>
      </c>
      <c r="E41" s="25">
        <f>SUM(E30,E23)</f>
        <v>4866544.88</v>
      </c>
      <c r="F41" s="17">
        <f>SUM(F37,F23)</f>
        <v>0</v>
      </c>
      <c r="G41" s="7">
        <f>SUM(C41:F41)</f>
        <v>9897573.6199999992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>
      <c r="B47" s="33" t="s">
        <v>29</v>
      </c>
      <c r="C47" s="30"/>
      <c r="D47" s="33"/>
      <c r="E47" s="33" t="s">
        <v>30</v>
      </c>
      <c r="F47" s="30"/>
    </row>
    <row r="48" spans="2:7" s="29" customFormat="1" x14ac:dyDescent="0.2">
      <c r="B48" s="33" t="s">
        <v>31</v>
      </c>
      <c r="C48" s="30"/>
      <c r="D48" s="33"/>
      <c r="E48" s="33" t="s">
        <v>32</v>
      </c>
      <c r="F48" s="30"/>
    </row>
    <row r="49" spans="2:6" s="29" customFormat="1" x14ac:dyDescent="0.2">
      <c r="B49" s="30"/>
      <c r="C49" s="30"/>
      <c r="D49" s="30"/>
      <c r="E49" s="30"/>
      <c r="F49" s="30"/>
    </row>
    <row r="50" spans="2:6" s="29" customFormat="1" x14ac:dyDescent="0.2">
      <c r="B50" s="30"/>
      <c r="C50" s="30"/>
      <c r="D50" s="30"/>
      <c r="E50" s="30"/>
      <c r="F50" s="30"/>
    </row>
    <row r="51" spans="2:6" s="29" customFormat="1" x14ac:dyDescent="0.2">
      <c r="B51" s="30"/>
      <c r="C51" s="30"/>
      <c r="D51" s="30"/>
      <c r="E51" s="30"/>
      <c r="F51" s="30"/>
    </row>
    <row r="52" spans="2:6" s="29" customFormat="1" x14ac:dyDescent="0.2">
      <c r="B52" s="33" t="s">
        <v>33</v>
      </c>
      <c r="C52" s="30"/>
      <c r="D52" s="30"/>
      <c r="E52" s="30"/>
      <c r="F52" s="30"/>
    </row>
    <row r="53" spans="2:6" s="29" customFormat="1" x14ac:dyDescent="0.2">
      <c r="B53" s="33" t="s">
        <v>34</v>
      </c>
      <c r="C53" s="30"/>
      <c r="D53" s="30"/>
      <c r="E53" s="30"/>
      <c r="F53" s="30"/>
    </row>
    <row r="54" spans="2:6" s="29" customFormat="1" x14ac:dyDescent="0.2">
      <c r="B54" s="30"/>
      <c r="C54" s="30"/>
      <c r="D54" s="30"/>
      <c r="E54" s="30"/>
      <c r="F54" s="30"/>
    </row>
    <row r="55" spans="2:6" s="29" customFormat="1" x14ac:dyDescent="0.2">
      <c r="B55" s="30"/>
      <c r="C55" s="30"/>
      <c r="D55" s="30"/>
      <c r="E55" s="30"/>
      <c r="F55" s="30"/>
    </row>
    <row r="56" spans="2:6" s="29" customFormat="1" x14ac:dyDescent="0.2">
      <c r="B56" s="30"/>
      <c r="C56" s="30"/>
      <c r="D56" s="30"/>
      <c r="E56" s="30"/>
      <c r="F56" s="30"/>
    </row>
    <row r="57" spans="2:6" s="29" customFormat="1" x14ac:dyDescent="0.2"/>
    <row r="58" spans="2:6" s="29" customFormat="1" x14ac:dyDescent="0.2"/>
    <row r="59" spans="2:6" s="29" customFormat="1" x14ac:dyDescent="0.2"/>
    <row r="60" spans="2:6" s="29" customFormat="1" x14ac:dyDescent="0.2"/>
    <row r="61" spans="2:6" s="29" customFormat="1" x14ac:dyDescent="0.2"/>
    <row r="62" spans="2:6" s="29" customFormat="1" x14ac:dyDescent="0.2"/>
    <row r="63" spans="2:6" s="29" customFormat="1" x14ac:dyDescent="0.2"/>
    <row r="64" spans="2:6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1.31" right="0.70866141732283472" top="0.74803149606299213" bottom="0.74803149606299213" header="0.31496062992125984" footer="0.31496062992125984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2023-10-24T18:26:21Z</cp:lastPrinted>
  <dcterms:created xsi:type="dcterms:W3CDTF">2019-12-06T17:20:35Z</dcterms:created>
  <dcterms:modified xsi:type="dcterms:W3CDTF">2023-10-24T18:50:29Z</dcterms:modified>
</cp:coreProperties>
</file>