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8800" windowHeight="13125"/>
  </bookViews>
  <sheets>
    <sheet name="EFE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5" i="1" l="1"/>
  <c r="C56" i="1"/>
  <c r="D56" i="1"/>
  <c r="D55" i="1" s="1"/>
  <c r="D51" i="1"/>
  <c r="D50" i="1" s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<sst xmlns="http://schemas.openxmlformats.org/spreadsheetml/2006/main" count="67" uniqueCount="59">
  <si>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</si>
  <si>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</si>
  <si>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</si>
  <si>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</si>
  <si>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</si>
  <si>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</si>
  <si>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</si>
  <si>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</si>
  <si>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</si>
  <si>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</si>
  <si>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</si>
  <si>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</si>
  <si>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</si>
  <si>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</si>
  <si>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</si>
  <si>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</si>
  <si>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</si>
  <si>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</si>
  <si>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</si>
  <si>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</si>
  <si>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</si>
  <si>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</si>
  <si>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</si>
  <si>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</si>
  <si>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</si>
  <si>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</si>
  <si>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</si>
  <si>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</si>
  <si>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</si>
  <si>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</si>
  <si>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</si>
  <si>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</si>
  <si>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</si>
  <si>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</si>
  <si>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</si>
  <si>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</si>
  <si>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</si>
  <si>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</si>
  <si>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</si>
  <si>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</si>
  <si>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</si>
  <si>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</si>
  <si>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</si>
  <si>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</si>
  <si>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</si>
  <si>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</si>
  <si>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</si>
  <si>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</si>
  <si>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</si>
  <si>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2019</t>
  </si>
  <si>
    <t>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</si>
  <si>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</si>
  <si>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</si>
  <si>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</si>
  <si>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</si>
  <si>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</si>
  <si>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</si>
  <si>
    <t>INSTITUTO MUNICIPAL DE LAS MUJERES</t>
  </si>
  <si>
    <t>Del 01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</si>
</sst>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10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2" xfId="0" applyFont="1" applyFill="1" applyBorder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topLeftCell="A34" zoomScale="92" zoomScaleNormal="92" workbookViewId="0">
      <selection activeCell="D47" sqref="D47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4" width="27.570312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57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58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17328109.189999998</v>
      </c>
      <c r="D8" s="20">
        <f>SUM(D9:D18)</f>
        <v>16426333.180000002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0</v>
      </c>
      <c r="D11" s="22">
        <v>579670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0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2851381.25</v>
      </c>
      <c r="D16" s="22">
        <v>1927485.64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14476727.939999999</v>
      </c>
      <c r="D17" s="22">
        <v>13419999.960000001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499177.58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17567420.819999997</v>
      </c>
      <c r="D19" s="20">
        <f>SUM(D20:D35)</f>
        <v>16433613.890000001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13146298.41</v>
      </c>
      <c r="D20" s="22">
        <v>12142220.01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809973.04</v>
      </c>
      <c r="D21" s="22">
        <v>1806150.8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3276820.88</v>
      </c>
      <c r="D22" s="22">
        <v>2464148.4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38553.81</v>
      </c>
      <c r="D26" s="22">
        <v>21094.68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295774.68</v>
      </c>
      <c r="D35" s="22">
        <v>0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-239311.62999999896</v>
      </c>
      <c r="D36" s="24">
        <f>SUM(D8-D19)</f>
        <v>-7280.7099999990314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251691.37</v>
      </c>
      <c r="D43" s="25">
        <f>SUM(D44:D46)</f>
        <v>273444.43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0</v>
      </c>
      <c r="D44" s="27">
        <v>0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251691.37</v>
      </c>
      <c r="D45" s="27">
        <v>273444.43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0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-251691.37</v>
      </c>
      <c r="D47" s="25">
        <f>D39-D43</f>
        <v>-273444.43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-491002.99999999895</v>
      </c>
      <c r="D62" s="33">
        <f>SUM(D60,D47,D36)</f>
        <v>-280725.13999999902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2179136.58</v>
      </c>
      <c r="D64" s="34">
        <v>2459861.7200000002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1688133.58</v>
      </c>
      <c r="D65" s="34">
        <v>2179136.58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6"/>
      <c r="C70" s="40"/>
      <c r="D70" s="48"/>
    </row>
    <row r="71" spans="1:9" s="41" customFormat="1" x14ac:dyDescent="0.2">
      <c r="A71" s="40"/>
      <c r="B71" s="44" t="s">
        <v>51</v>
      </c>
      <c r="C71" s="40"/>
      <c r="D71" s="40" t="s">
        <v>52</v>
      </c>
    </row>
    <row r="72" spans="1:9" s="41" customFormat="1" ht="15" x14ac:dyDescent="0.25">
      <c r="A72" s="40"/>
      <c r="B72" s="44" t="s">
        <v>53</v>
      </c>
      <c r="C72" s="40"/>
      <c r="D72" s="42" t="s">
        <v>54</v>
      </c>
    </row>
    <row r="73" spans="1:9" s="41" customFormat="1" x14ac:dyDescent="0.2">
      <c r="B73" s="45"/>
    </row>
    <row r="74" spans="1:9" s="41" customFormat="1" x14ac:dyDescent="0.2">
      <c r="B74" s="45"/>
    </row>
    <row r="75" spans="1:9" s="41" customFormat="1" x14ac:dyDescent="0.2">
      <c r="B75" s="47"/>
    </row>
    <row r="76" spans="1:9" s="41" customFormat="1" x14ac:dyDescent="0.2">
      <c r="B76" s="45" t="s">
        <v>55</v>
      </c>
    </row>
    <row r="77" spans="1:9" s="41" customFormat="1" x14ac:dyDescent="0.2">
      <c r="B77" s="45" t="s">
        <v>56</v>
      </c>
    </row>
    <row r="78" spans="1:9" s="41" customFormat="1" x14ac:dyDescent="0.2">
      <c r="B78" s="45"/>
    </row>
    <row r="79" spans="1:9" s="41" customFormat="1" x14ac:dyDescent="0.2">
      <c r="B79" s="45"/>
    </row>
    <row r="80" spans="1:9" s="41" customFormat="1" x14ac:dyDescent="0.2"/>
    <row r="81" s="41" customFormat="1" x14ac:dyDescent="0.2"/>
    <row r="82" s="43" customFormat="1" x14ac:dyDescent="0.2"/>
    <row r="83" s="43" customFormat="1" x14ac:dyDescent="0.2"/>
    <row r="84" s="43" customFormat="1" x14ac:dyDescent="0.2"/>
    <row r="85" s="43" customFormat="1" x14ac:dyDescent="0.2"/>
    <row r="86" s="43" customFormat="1" x14ac:dyDescent="0.2"/>
    <row r="87" s="43" customFormat="1" x14ac:dyDescent="0.2"/>
    <row r="88" s="43" customFormat="1" x14ac:dyDescent="0.2"/>
    <row r="89" s="43" customFormat="1" x14ac:dyDescent="0.2"/>
    <row r="90" s="43" customFormat="1" x14ac:dyDescent="0.2"/>
    <row r="91" s="43" customFormat="1" x14ac:dyDescent="0.2"/>
    <row r="92" s="43" customFormat="1" x14ac:dyDescent="0.2"/>
    <row r="93" s="43" customFormat="1" x14ac:dyDescent="0.2"/>
    <row r="94" s="43" customFormat="1" x14ac:dyDescent="0.2"/>
    <row r="95" s="43" customFormat="1" x14ac:dyDescent="0.2"/>
    <row r="96" s="43" customFormat="1" x14ac:dyDescent="0.2"/>
    <row r="97" s="43" customFormat="1" x14ac:dyDescent="0.2"/>
    <row r="98" s="43" customFormat="1" x14ac:dyDescent="0.2"/>
    <row r="99" s="43" customFormat="1" x14ac:dyDescent="0.2"/>
    <row r="100" s="43" customFormat="1" x14ac:dyDescent="0.2"/>
    <row r="101" s="43" customFormat="1" x14ac:dyDescent="0.2"/>
    <row r="102" s="43" customFormat="1" x14ac:dyDescent="0.2"/>
    <row r="103" s="43" customFormat="1" x14ac:dyDescent="0.2"/>
    <row r="104" s="43" customFormat="1" x14ac:dyDescent="0.2"/>
    <row r="105" s="43" customFormat="1" x14ac:dyDescent="0.2"/>
    <row r="106" s="43" customFormat="1" x14ac:dyDescent="0.2"/>
    <row r="107" s="43" customFormat="1" x14ac:dyDescent="0.2"/>
    <row r="108" s="43" customFormat="1" x14ac:dyDescent="0.2"/>
    <row r="109" s="43" customFormat="1" x14ac:dyDescent="0.2"/>
    <row r="110" s="43" customFormat="1" x14ac:dyDescent="0.2"/>
    <row r="111" s="43" customFormat="1" x14ac:dyDescent="0.2"/>
    <row r="112" s="43" customFormat="1" x14ac:dyDescent="0.2"/>
    <row r="113" s="43" customFormat="1" x14ac:dyDescent="0.2"/>
    <row r="114" s="43" customFormat="1" x14ac:dyDescent="0.2"/>
    <row r="115" s="43" customFormat="1" x14ac:dyDescent="0.2"/>
    <row r="116" s="43" customFormat="1" x14ac:dyDescent="0.2"/>
    <row r="117" s="43" customFormat="1" x14ac:dyDescent="0.2"/>
    <row r="118" s="43" customFormat="1" x14ac:dyDescent="0.2"/>
    <row r="119" s="43" customFormat="1" x14ac:dyDescent="0.2"/>
    <row r="120" s="43" customFormat="1" x14ac:dyDescent="0.2"/>
    <row r="121" s="43" customFormat="1" x14ac:dyDescent="0.2"/>
    <row r="122" s="43" customFormat="1" x14ac:dyDescent="0.2"/>
    <row r="123" s="43" customFormat="1" x14ac:dyDescent="0.2"/>
    <row r="124" s="43" customFormat="1" x14ac:dyDescent="0.2"/>
    <row r="125" s="43" customFormat="1" x14ac:dyDescent="0.2"/>
    <row r="126" s="43" customFormat="1" x14ac:dyDescent="0.2"/>
    <row r="127" s="43" customFormat="1" x14ac:dyDescent="0.2"/>
    <row r="128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2021-01-18T20:32:44Z</cp:lastPrinted>
  <dcterms:created xsi:type="dcterms:W3CDTF">2019-12-03T19:09:42Z</dcterms:created>
  <dcterms:modified xsi:type="dcterms:W3CDTF">2021-01-18T23:57:21Z</dcterms:modified>
</cp:coreProperties>
</file>