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697B1711-182E-444B-AC15-95A8E66ECD33}" xr6:coauthVersionLast="36" xr6:coauthVersionMax="36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05" yWindow="-105" windowWidth="23250" windowHeight="1257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<sst xmlns="http://schemas.openxmlformats.org/spreadsheetml/2006/main" count="38" uniqueCount="38">
  <si>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</si>
  <si>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</si>
  <si>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</si>
  <si>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</si>
  <si>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</si>
  <si>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</si>
  <si>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</si>
  <si>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</si>
  <si>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</si>
  <si>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</si>
  <si>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</si>
  <si>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</si>
  <si>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</si>
  <si>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</si>
  <si>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</si>
  <si>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</si>
  <si>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</si>
  <si>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</si>
  <si>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</si>
  <si>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</si>
  <si>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</si>
  <si>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</si>
  <si>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</si>
  <si>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</si>
  <si>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</si>
  <si>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</si>
  <si>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</si>
  <si>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</si>
  <si>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</si>
  <si>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Municipal de las Mujeres</t>
  </si>
  <si>
    <t>Del 01 de enero al 31 de marzo de 2023</t>
  </si>
  <si>
    <t>Bajo protesta de decir verdad declaramos que los Estados Financieros y sus notas, son razonablemente correctos y son responsabilidad del emisor.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</si>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</sst>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4" fillId="0" borderId="0" xfId="0" applyFont="1" applyProtection="1">
      <protection locked="0"/>
    </xf>
    <xf numFmtId="0" fontId="7" fillId="0" borderId="12" xfId="0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2" xfId="0" applyFont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4" fillId="0" borderId="12" xfId="0" applyFont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13" workbookViewId="0">
      <selection sqref="A1:H45"/>
    </sheetView>
  </sheetViews>
  <sheetFormatPr baseColWidth="10" defaultColWidth="11.5703125" defaultRowHeight="12" x14ac:dyDescent="0.2"/>
  <cols>
    <col min="1" max="1" width="2.7109375" style="13" customWidth="1"/>
    <col min="2" max="2" width="41.28515625" style="13" customWidth="1"/>
    <col min="3" max="3" width="13.5703125" style="13" customWidth="1"/>
    <col min="4" max="4" width="15.140625" style="13" customWidth="1"/>
    <col min="5" max="5" width="17.85546875" style="13" customWidth="1"/>
    <col min="6" max="6" width="12.5703125" style="13" customWidth="1"/>
    <col min="7" max="7" width="12.42578125" style="13" customWidth="1"/>
    <col min="8" max="16384" width="11.5703125" style="13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30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6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5324847.29</v>
      </c>
      <c r="D8" s="7">
        <f>SUM(D10,D19)</f>
        <v>11184133.339999998</v>
      </c>
      <c r="E8" s="7">
        <f>SUM(E10,E19)</f>
        <v>11368657.75</v>
      </c>
      <c r="F8" s="7">
        <f>C8+D8-E8</f>
        <v>5140322.879999999</v>
      </c>
      <c r="G8" s="7">
        <f>F8-C8</f>
        <v>-184524.41000000108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1522412.95</v>
      </c>
      <c r="D10" s="7">
        <f>SUM(D11:D17)</f>
        <v>10758798.239999998</v>
      </c>
      <c r="E10" s="7">
        <f>SUM(E11:E17)</f>
        <v>11259849.710000001</v>
      </c>
      <c r="F10" s="7">
        <f t="shared" ref="F10:F17" si="0">C10+D10-E10</f>
        <v>1021361.4799999967</v>
      </c>
      <c r="G10" s="7">
        <f t="shared" ref="G10:G17" si="1">F10-C10</f>
        <v>-501051.47000000323</v>
      </c>
    </row>
    <row r="11" spans="2:7" x14ac:dyDescent="0.2">
      <c r="B11" s="3" t="s">
        <v>6</v>
      </c>
      <c r="C11" s="8">
        <v>1501512.67</v>
      </c>
      <c r="D11" s="8">
        <v>5845798.4699999997</v>
      </c>
      <c r="E11" s="8">
        <v>6351518.1200000001</v>
      </c>
      <c r="F11" s="12">
        <f t="shared" si="0"/>
        <v>995793.01999999955</v>
      </c>
      <c r="G11" s="12">
        <f t="shared" si="1"/>
        <v>-505719.65000000037</v>
      </c>
    </row>
    <row r="12" spans="2:7" x14ac:dyDescent="0.2">
      <c r="B12" s="3" t="s">
        <v>7</v>
      </c>
      <c r="C12" s="8">
        <v>1180.28</v>
      </c>
      <c r="D12" s="8">
        <v>4912999.7699999996</v>
      </c>
      <c r="E12" s="8">
        <v>4908331.59</v>
      </c>
      <c r="F12" s="12">
        <f t="shared" si="0"/>
        <v>5848.4599999999627</v>
      </c>
      <c r="G12" s="12">
        <f t="shared" si="1"/>
        <v>4668.179999999963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3802434.3400000003</v>
      </c>
      <c r="D19" s="7">
        <f>SUM(D20:D28)</f>
        <v>425335.1</v>
      </c>
      <c r="E19" s="7">
        <f>SUM(E20:E28)</f>
        <v>108808.04</v>
      </c>
      <c r="F19" s="7">
        <f t="shared" ref="F19:F28" si="2">C19+D19-E19</f>
        <v>4118961.4000000004</v>
      </c>
      <c r="G19" s="7">
        <f t="shared" ref="G19:G28" si="3">F19-C19</f>
        <v>316527.06000000006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4203029.05</v>
      </c>
      <c r="D23" s="8">
        <v>10635.11</v>
      </c>
      <c r="E23" s="8">
        <v>0</v>
      </c>
      <c r="F23" s="12">
        <f t="shared" si="2"/>
        <v>4213664.16</v>
      </c>
      <c r="G23" s="12">
        <f t="shared" si="3"/>
        <v>10635.110000000335</v>
      </c>
    </row>
    <row r="24" spans="1:7" x14ac:dyDescent="0.2">
      <c r="B24" s="3" t="s">
        <v>19</v>
      </c>
      <c r="C24" s="8">
        <v>161548.4</v>
      </c>
      <c r="D24" s="8">
        <v>414699.99</v>
      </c>
      <c r="E24" s="8">
        <v>0</v>
      </c>
      <c r="F24" s="12">
        <f t="shared" si="2"/>
        <v>576248.39</v>
      </c>
      <c r="G24" s="12">
        <f t="shared" si="3"/>
        <v>414699.99</v>
      </c>
    </row>
    <row r="25" spans="1:7" ht="24" x14ac:dyDescent="0.2">
      <c r="B25" s="3" t="s">
        <v>20</v>
      </c>
      <c r="C25" s="8">
        <v>-562143.11</v>
      </c>
      <c r="D25" s="8">
        <v>0</v>
      </c>
      <c r="E25" s="8">
        <v>108808.04</v>
      </c>
      <c r="F25" s="12">
        <f t="shared" si="2"/>
        <v>-670951.15</v>
      </c>
      <c r="G25" s="12">
        <f t="shared" si="3"/>
        <v>-108808.04000000004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7"/>
      <c r="C30" s="17"/>
      <c r="D30" s="17"/>
      <c r="E30" s="17"/>
      <c r="F30" s="17"/>
      <c r="G30" s="17"/>
    </row>
    <row r="31" spans="1:7" s="18" customFormat="1" x14ac:dyDescent="0.2">
      <c r="B31" s="18" t="s">
        <v>31</v>
      </c>
    </row>
    <row r="32" spans="1:7" s="18" customFormat="1" x14ac:dyDescent="0.2"/>
    <row r="33" spans="2:7" s="18" customFormat="1" x14ac:dyDescent="0.2"/>
    <row r="34" spans="2:7" s="18" customFormat="1" x14ac:dyDescent="0.2"/>
    <row r="35" spans="2:7" s="18" customFormat="1" ht="15" x14ac:dyDescent="0.25">
      <c r="B35" s="19"/>
      <c r="C35" s="20"/>
      <c r="D35" s="21"/>
      <c r="E35" s="21"/>
      <c r="F35" s="25"/>
      <c r="G35" s="25"/>
    </row>
    <row r="36" spans="2:7" s="18" customFormat="1" x14ac:dyDescent="0.2">
      <c r="B36" s="22" t="s">
        <v>32</v>
      </c>
      <c r="C36" s="20"/>
      <c r="D36" s="20"/>
      <c r="E36" s="20" t="s">
        <v>33</v>
      </c>
    </row>
    <row r="37" spans="2:7" s="18" customFormat="1" x14ac:dyDescent="0.2">
      <c r="B37" s="22" t="s">
        <v>34</v>
      </c>
      <c r="C37" s="20"/>
      <c r="D37" s="24"/>
      <c r="E37" s="24" t="s">
        <v>35</v>
      </c>
    </row>
    <row r="38" spans="2:7" s="18" customFormat="1" x14ac:dyDescent="0.2">
      <c r="B38" s="20"/>
      <c r="C38" s="20"/>
      <c r="D38" s="20"/>
    </row>
    <row r="39" spans="2:7" s="18" customFormat="1" x14ac:dyDescent="0.2">
      <c r="B39" s="20"/>
      <c r="C39" s="20"/>
      <c r="D39" s="20"/>
    </row>
    <row r="40" spans="2:7" s="18" customFormat="1" x14ac:dyDescent="0.2">
      <c r="B40" s="20"/>
      <c r="C40" s="20"/>
      <c r="D40" s="20"/>
    </row>
    <row r="41" spans="2:7" s="18" customFormat="1" x14ac:dyDescent="0.2">
      <c r="B41" s="19"/>
      <c r="C41" s="20"/>
      <c r="D41" s="20"/>
    </row>
    <row r="42" spans="2:7" s="18" customFormat="1" x14ac:dyDescent="0.2">
      <c r="B42" s="23" t="s">
        <v>36</v>
      </c>
      <c r="C42" s="20"/>
      <c r="D42" s="20"/>
    </row>
    <row r="43" spans="2:7" s="18" customFormat="1" x14ac:dyDescent="0.2">
      <c r="B43" s="23" t="s">
        <v>37</v>
      </c>
      <c r="C43" s="20"/>
      <c r="D43" s="20"/>
    </row>
    <row r="44" spans="2:7" s="18" customFormat="1" x14ac:dyDescent="0.2"/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2023-04-17T14:33:00Z</cp:lastPrinted>
  <dcterms:created xsi:type="dcterms:W3CDTF">2019-12-03T19:14:48Z</dcterms:created>
  <dcterms:modified xsi:type="dcterms:W3CDTF">2023-04-17T14:33:17Z</dcterms:modified>
</cp:coreProperties>
</file>