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9D35F569-3F36-4E4C-9865-0F0FFA6DC407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1" l="1"/>
  <c r="G9" i="1"/>
  <c r="G29" i="1" s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F19" i="1"/>
  <c r="D19" i="1"/>
  <c r="C19" i="1"/>
  <c r="F9" i="1"/>
  <c r="F29" i="1" s="1"/>
  <c r="D9" i="1"/>
  <c r="D29" i="1" s="1"/>
  <c r="C9" i="1"/>
  <c r="E9" i="1" l="1"/>
  <c r="E29" i="1" s="1"/>
  <c r="C29" i="1"/>
  <c r="E19" i="1"/>
  <c r="H9" i="1" l="1"/>
  <c r="H29" i="1" s="1"/>
</calcChain>
</file>

<file path=xl/sharedStrings.xml><?xml version="1.0" encoding="utf-8"?>
<sst xmlns="http://schemas.openxmlformats.org/spreadsheetml/2006/main" count="24" uniqueCount="21">
  <si>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</si>
  <si>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</si>
  <si>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</si>
  <si>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</si>
  <si>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</si>
  <si>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</si>
  <si>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</si>
  <si>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</si>
  <si>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</si>
  <si>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</si>
  <si>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</si>
  <si>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</si>
  <si>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</si>
  <si>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</si>
  <si>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</si>
  <si>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</si>
  <si>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</si>
  <si>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31 de marzo de 2024</t>
  </si>
  <si>
    <t>DESARROLLO INTEGRAL DE LAS MUJERES E IGUALDAD SUSTANTIVA</t>
  </si>
  <si>
    <t xml:space="preserve">VIOLENCIA DE GENERO 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</si>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</sst>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4"/>
  <sheetViews>
    <sheetView tabSelected="1" zoomScale="90" zoomScaleNormal="90" workbookViewId="0">
      <selection activeCell="I37" sqref="I37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5703125" style="14" customWidth="1"/>
    <col min="9" max="9" width="3.570312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7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7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7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SUM(C10:C17)</f>
        <v>27364082.289999999</v>
      </c>
      <c r="D9" s="12">
        <f>SUM(D10:D17)</f>
        <v>2197995.06</v>
      </c>
      <c r="E9" s="16">
        <f>SUM(C9:D9)</f>
        <v>29562077.349999998</v>
      </c>
      <c r="F9" s="12">
        <f>SUM(F10:F17)</f>
        <v>6708482.5</v>
      </c>
      <c r="G9" s="12">
        <f>SUM(G10:G17)</f>
        <v>6708482</v>
      </c>
      <c r="H9" s="16">
        <f>SUM(E9-F9)</f>
        <v>22853594.849999998</v>
      </c>
    </row>
    <row r="10" spans="2:9" ht="24" x14ac:dyDescent="0.2">
      <c r="B10" s="7" t="s">
        <v>18</v>
      </c>
      <c r="C10" s="8">
        <v>5944146.9800000004</v>
      </c>
      <c r="D10" s="8">
        <v>0</v>
      </c>
      <c r="E10" s="8">
        <f>SUM(C10:D10)</f>
        <v>5944146.9800000004</v>
      </c>
      <c r="F10" s="8">
        <v>1146487.8400000001</v>
      </c>
      <c r="G10" s="8">
        <v>1146487.3400000001</v>
      </c>
      <c r="H10" s="8">
        <f>SUM(E10-F10)</f>
        <v>4797659.1400000006</v>
      </c>
    </row>
    <row r="11" spans="2:9" x14ac:dyDescent="0.2">
      <c r="B11" s="7" t="s">
        <v>19</v>
      </c>
      <c r="C11" s="8">
        <v>8126745.2800000003</v>
      </c>
      <c r="D11" s="8">
        <v>558459.64</v>
      </c>
      <c r="E11" s="8">
        <f t="shared" ref="E11:E17" si="0">SUM(C11:D11)</f>
        <v>8685204.9199999999</v>
      </c>
      <c r="F11" s="8">
        <v>2018455.44</v>
      </c>
      <c r="G11" s="8">
        <v>2018455.44</v>
      </c>
      <c r="H11" s="8">
        <f t="shared" ref="H11:H17" si="1">SUM(E11-F11)</f>
        <v>6666749.4800000004</v>
      </c>
    </row>
    <row r="12" spans="2:9" x14ac:dyDescent="0.2">
      <c r="B12" s="7" t="s">
        <v>20</v>
      </c>
      <c r="C12" s="8">
        <v>13293190.029999999</v>
      </c>
      <c r="D12" s="8">
        <v>1639535.42</v>
      </c>
      <c r="E12" s="8">
        <f t="shared" si="0"/>
        <v>14932725.449999999</v>
      </c>
      <c r="F12" s="8">
        <v>3543539.22</v>
      </c>
      <c r="G12" s="8">
        <v>3543539.22</v>
      </c>
      <c r="H12" s="8">
        <f t="shared" si="1"/>
        <v>11389186.229999999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0</v>
      </c>
      <c r="E19" s="17">
        <f t="shared" ref="E19:E27" si="3">SUM(C19:D19)</f>
        <v>0</v>
      </c>
      <c r="F19" s="13">
        <f t="shared" si="2"/>
        <v>0</v>
      </c>
      <c r="G19" s="13">
        <f t="shared" si="2"/>
        <v>0</v>
      </c>
      <c r="H19" s="17">
        <f>SUM(E19-F19)</f>
        <v>0</v>
      </c>
    </row>
    <row r="20" spans="2:8" ht="24" x14ac:dyDescent="0.2">
      <c r="B20" s="7" t="s">
        <v>18</v>
      </c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x14ac:dyDescent="0.2">
      <c r="B21" s="7" t="s">
        <v>19</v>
      </c>
      <c r="C21" s="8">
        <v>0</v>
      </c>
      <c r="D21" s="8">
        <v>0</v>
      </c>
      <c r="E21" s="8">
        <f t="shared" si="3"/>
        <v>0</v>
      </c>
      <c r="F21" s="8">
        <v>0</v>
      </c>
      <c r="G21" s="8">
        <v>0</v>
      </c>
      <c r="H21" s="8">
        <f t="shared" si="4"/>
        <v>0</v>
      </c>
    </row>
    <row r="22" spans="2:8" x14ac:dyDescent="0.2">
      <c r="B22" s="7" t="s">
        <v>20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27364082.289999999</v>
      </c>
      <c r="D29" s="4">
        <f t="shared" ref="D29:H29" si="5">SUM(D9+D19)</f>
        <v>2197995.06</v>
      </c>
      <c r="E29" s="4">
        <f t="shared" si="5"/>
        <v>29562077.349999998</v>
      </c>
      <c r="F29" s="4">
        <f t="shared" si="5"/>
        <v>6708482.5</v>
      </c>
      <c r="G29" s="4">
        <f t="shared" si="5"/>
        <v>6708482</v>
      </c>
      <c r="H29" s="4">
        <f t="shared" si="5"/>
        <v>22853594.849999998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>
      <c r="S97" s="20" t="s">
        <v>15</v>
      </c>
    </row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2024-04-29T20:04:28Z</cp:lastPrinted>
  <dcterms:created xsi:type="dcterms:W3CDTF">2020-01-08T21:44:09Z</dcterms:created>
  <dcterms:modified xsi:type="dcterms:W3CDTF">2024-04-29T20:04:44Z</dcterms:modified>
</cp:coreProperties>
</file>