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F509A855-C667-4B55-A61E-6091A1758219}" xr6:coauthVersionLast="47" xr6:coauthVersionMax="47" xr10:uidLastSave="{00000000-0000-0000-0000-000000000000}"/>
  <workbookProtection workbookAlgorithmName="SHA-512" workbookHashValue="St8i1Musff3jTi3xyr63Ef5rGC3ayiq570CMcUxeYxnA+YwJkxFeKDvcZbx55CBnwOl+1CHxP3av2um0wajA9A==" workbookSaltValue="LHTQKwpkDknd3BrPyhMEjw==" workbookSpinCount="100000" lockStructure="1"/>
  <bookViews>
    <workbookView xWindow="-120" yWindow="-120" windowWidth="29040" windowHeight="15720" xr2:uid="{00000000-000D-0000-FFFF-FFFF00000000}"/>
  </bookViews>
  <sheets>
    <sheet name="EAEPE_CA_DEP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E11" i="1" l="1"/>
  <c r="E12" i="1"/>
  <c r="E14" i="1"/>
  <c r="E15" i="1"/>
  <c r="E16" i="1"/>
  <c r="E17" i="1"/>
  <c r="E18" i="1"/>
  <c r="E10" i="1"/>
  <c r="G20" i="1" l="1"/>
  <c r="F20" i="1"/>
  <c r="D20" i="1"/>
  <c r="C20" i="1"/>
  <c r="E20" i="1" s="1"/>
  <c r="H18" i="1"/>
  <c r="H17" i="1"/>
  <c r="H16" i="1"/>
  <c r="H15" i="1"/>
  <c r="H14" i="1"/>
  <c r="H13" i="1"/>
  <c r="H12" i="1"/>
  <c r="H11" i="1"/>
  <c r="H10" i="1"/>
  <c r="H20" i="1" l="1"/>
</calcChain>
</file>

<file path=xl/sharedStrings.xml><?xml version="1.0" encoding="utf-8"?>
<sst xmlns="http://schemas.openxmlformats.org/spreadsheetml/2006/main" count="18" uniqueCount="18">
  <si>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</si>
  <si>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</si>
  <si>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</si>
  <si>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</si>
  <si>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</si>
  <si>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</si>
  <si>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</si>
  <si>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</si>
  <si>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</si>
  <si>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</si>
  <si>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</si>
  <si>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</si>
  <si>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</si>
  <si>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Instituto Municipal de las Mujeres</t>
  </si>
  <si>
    <t>Desarrollo integral de las Mujeres e Igualdad Sustantiva</t>
  </si>
  <si>
    <t>Violencia de Genero</t>
  </si>
  <si>
    <t>Gestion</t>
  </si>
  <si>
    <t>Del 01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</si>
</sst>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1"/>
      <color rgb="FF000000"/>
      <name val="Calibri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3" fillId="0" borderId="9" xfId="0" applyNumberFormat="1" applyFont="1" applyBorder="1" applyAlignment="1" applyProtection="1">
      <alignment horizontal="right" vertical="center"/>
      <protection locked="0"/>
    </xf>
    <xf numFmtId="4" fontId="1" fillId="0" borderId="16" xfId="0" applyNumberFormat="1" applyFont="1" applyBorder="1" applyAlignment="1" applyProtection="1">
      <alignment horizontal="right" vertical="center"/>
      <protection locked="0"/>
    </xf>
    <xf numFmtId="4" fontId="3" fillId="0" borderId="17" xfId="0" applyNumberFormat="1" applyFont="1" applyBorder="1" applyAlignment="1" applyProtection="1">
      <alignment horizontal="right" vertical="center"/>
      <protection locked="0"/>
    </xf>
    <xf numFmtId="4" fontId="3" fillId="0" borderId="18" xfId="0" applyNumberFormat="1" applyFont="1" applyBorder="1" applyAlignment="1" applyProtection="1">
      <alignment horizontal="right" vertical="center"/>
      <protection locked="0"/>
    </xf>
    <xf numFmtId="4" fontId="1" fillId="0" borderId="12" xfId="0" applyNumberFormat="1" applyFont="1" applyBorder="1" applyAlignment="1" applyProtection="1">
      <alignment horizontal="right" vertical="center"/>
      <protection locked="0"/>
    </xf>
    <xf numFmtId="0" fontId="3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57150</xdr:colOff>
          <xdr:row>9</xdr:row>
          <xdr:rowOff>85725</xdr:rowOff>
        </xdr:from>
        <xdr:to>
          <xdr:col>11</xdr:col>
          <xdr:colOff>57150</xdr:colOff>
          <xdr:row>11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MX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Agregar fila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57150</xdr:colOff>
          <xdr:row>11</xdr:row>
          <xdr:rowOff>142875</xdr:rowOff>
        </xdr:from>
        <xdr:to>
          <xdr:col>11</xdr:col>
          <xdr:colOff>57150</xdr:colOff>
          <xdr:row>13</xdr:row>
          <xdr:rowOff>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MX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Borrar fila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DEP">
    <pageSetUpPr fitToPage="1"/>
  </sheetPr>
  <dimension ref="B1:H47"/>
  <sheetViews>
    <sheetView tabSelected="1" workbookViewId="0">
      <selection activeCell="C10" sqref="C10"/>
    </sheetView>
  </sheetViews>
  <sheetFormatPr baseColWidth="10" defaultColWidth="11.5703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3" t="s">
        <v>13</v>
      </c>
      <c r="C2" s="24"/>
      <c r="D2" s="24"/>
      <c r="E2" s="24"/>
      <c r="F2" s="24"/>
      <c r="G2" s="24"/>
      <c r="H2" s="25"/>
    </row>
    <row r="3" spans="2:8" x14ac:dyDescent="0.2">
      <c r="B3" s="26" t="s">
        <v>0</v>
      </c>
      <c r="C3" s="27"/>
      <c r="D3" s="27"/>
      <c r="E3" s="27"/>
      <c r="F3" s="27"/>
      <c r="G3" s="27"/>
      <c r="H3" s="28"/>
    </row>
    <row r="4" spans="2:8" x14ac:dyDescent="0.2">
      <c r="B4" s="26" t="s">
        <v>1</v>
      </c>
      <c r="C4" s="27"/>
      <c r="D4" s="27"/>
      <c r="E4" s="27"/>
      <c r="F4" s="27"/>
      <c r="G4" s="27"/>
      <c r="H4" s="28"/>
    </row>
    <row r="5" spans="2:8" ht="12.75" thickBot="1" x14ac:dyDescent="0.25">
      <c r="B5" s="29" t="s">
        <v>17</v>
      </c>
      <c r="C5" s="30"/>
      <c r="D5" s="30"/>
      <c r="E5" s="30"/>
      <c r="F5" s="30"/>
      <c r="G5" s="30"/>
      <c r="H5" s="31"/>
    </row>
    <row r="6" spans="2:8" ht="12.75" thickBot="1" x14ac:dyDescent="0.25">
      <c r="B6" s="32" t="s">
        <v>2</v>
      </c>
      <c r="C6" s="35" t="s">
        <v>3</v>
      </c>
      <c r="D6" s="36"/>
      <c r="E6" s="36"/>
      <c r="F6" s="36"/>
      <c r="G6" s="37"/>
      <c r="H6" s="38" t="s">
        <v>4</v>
      </c>
    </row>
    <row r="7" spans="2:8" ht="24.75" thickBot="1" x14ac:dyDescent="0.25">
      <c r="B7" s="33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9"/>
    </row>
    <row r="8" spans="2:8" ht="12.75" thickBot="1" x14ac:dyDescent="0.25">
      <c r="B8" s="34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8"/>
      <c r="C9" s="9"/>
      <c r="D9" s="10"/>
      <c r="E9" s="17"/>
      <c r="F9" s="10"/>
      <c r="G9" s="9"/>
      <c r="H9" s="19"/>
    </row>
    <row r="10" spans="2:8" x14ac:dyDescent="0.2">
      <c r="B10" s="5" t="s">
        <v>14</v>
      </c>
      <c r="C10" s="11">
        <v>5944146.9800000004</v>
      </c>
      <c r="D10" s="12">
        <v>74098.63</v>
      </c>
      <c r="E10" s="11">
        <f>C10+D10</f>
        <v>6018245.6100000003</v>
      </c>
      <c r="F10" s="12">
        <v>3881027.77</v>
      </c>
      <c r="G10" s="11">
        <v>3881027.77</v>
      </c>
      <c r="H10" s="20">
        <f t="shared" ref="H10:H18" si="0">E10-F10</f>
        <v>2137217.8400000003</v>
      </c>
    </row>
    <row r="11" spans="2:8" x14ac:dyDescent="0.2">
      <c r="B11" s="5" t="s">
        <v>15</v>
      </c>
      <c r="C11" s="11">
        <v>8126745.2800000003</v>
      </c>
      <c r="D11" s="12">
        <v>4475975.21</v>
      </c>
      <c r="E11" s="11">
        <f t="shared" ref="E11:E18" si="1">C11+D11</f>
        <v>12602720.49</v>
      </c>
      <c r="F11" s="12">
        <v>8176876.71</v>
      </c>
      <c r="G11" s="11">
        <v>8176876.71</v>
      </c>
      <c r="H11" s="20">
        <f t="shared" si="0"/>
        <v>4425843.78</v>
      </c>
    </row>
    <row r="12" spans="2:8" x14ac:dyDescent="0.2">
      <c r="B12" s="5" t="s">
        <v>16</v>
      </c>
      <c r="C12" s="11">
        <v>13293190.029999999</v>
      </c>
      <c r="D12" s="12">
        <v>1580701.02</v>
      </c>
      <c r="E12" s="11">
        <f t="shared" si="1"/>
        <v>14873891.049999999</v>
      </c>
      <c r="F12" s="12">
        <v>9728721.8699999992</v>
      </c>
      <c r="G12" s="11">
        <v>9728721.8699999992</v>
      </c>
      <c r="H12" s="20">
        <f t="shared" si="0"/>
        <v>5145169.18</v>
      </c>
    </row>
    <row r="13" spans="2:8" x14ac:dyDescent="0.2">
      <c r="B13" s="5"/>
      <c r="C13" s="11">
        <v>0</v>
      </c>
      <c r="D13" s="12">
        <v>0</v>
      </c>
      <c r="E13" s="11">
        <f>C13+D13</f>
        <v>0</v>
      </c>
      <c r="F13" s="12">
        <v>0</v>
      </c>
      <c r="G13" s="11">
        <v>0</v>
      </c>
      <c r="H13" s="20">
        <f t="shared" si="0"/>
        <v>0</v>
      </c>
    </row>
    <row r="14" spans="2:8" x14ac:dyDescent="0.2">
      <c r="B14" s="6"/>
      <c r="C14" s="11">
        <v>0</v>
      </c>
      <c r="D14" s="12">
        <v>0</v>
      </c>
      <c r="E14" s="11">
        <f t="shared" si="1"/>
        <v>0</v>
      </c>
      <c r="F14" s="12">
        <v>0</v>
      </c>
      <c r="G14" s="11">
        <v>0</v>
      </c>
      <c r="H14" s="20">
        <f t="shared" si="0"/>
        <v>0</v>
      </c>
    </row>
    <row r="15" spans="2:8" x14ac:dyDescent="0.2">
      <c r="B15" s="6"/>
      <c r="C15" s="11">
        <v>0</v>
      </c>
      <c r="D15" s="12">
        <v>0</v>
      </c>
      <c r="E15" s="11">
        <f t="shared" si="1"/>
        <v>0</v>
      </c>
      <c r="F15" s="12">
        <v>0</v>
      </c>
      <c r="G15" s="11">
        <v>0</v>
      </c>
      <c r="H15" s="20">
        <f t="shared" si="0"/>
        <v>0</v>
      </c>
    </row>
    <row r="16" spans="2:8" x14ac:dyDescent="0.2">
      <c r="B16" s="6"/>
      <c r="C16" s="11">
        <v>0</v>
      </c>
      <c r="D16" s="12">
        <v>0</v>
      </c>
      <c r="E16" s="11">
        <f t="shared" si="1"/>
        <v>0</v>
      </c>
      <c r="F16" s="12">
        <v>0</v>
      </c>
      <c r="G16" s="11">
        <v>0</v>
      </c>
      <c r="H16" s="20">
        <f t="shared" si="0"/>
        <v>0</v>
      </c>
    </row>
    <row r="17" spans="2:8" x14ac:dyDescent="0.2">
      <c r="B17" s="6"/>
      <c r="C17" s="11">
        <v>0</v>
      </c>
      <c r="D17" s="12">
        <v>0</v>
      </c>
      <c r="E17" s="11">
        <f t="shared" si="1"/>
        <v>0</v>
      </c>
      <c r="F17" s="12">
        <v>0</v>
      </c>
      <c r="G17" s="11">
        <v>0</v>
      </c>
      <c r="H17" s="20">
        <f t="shared" si="0"/>
        <v>0</v>
      </c>
    </row>
    <row r="18" spans="2:8" x14ac:dyDescent="0.2">
      <c r="B18" s="6"/>
      <c r="C18" s="11">
        <v>0</v>
      </c>
      <c r="D18" s="12">
        <v>0</v>
      </c>
      <c r="E18" s="11">
        <f t="shared" si="1"/>
        <v>0</v>
      </c>
      <c r="F18" s="12">
        <v>0</v>
      </c>
      <c r="G18" s="11">
        <v>0</v>
      </c>
      <c r="H18" s="20">
        <f t="shared" si="0"/>
        <v>0</v>
      </c>
    </row>
    <row r="19" spans="2:8" ht="12.75" thickBot="1" x14ac:dyDescent="0.25">
      <c r="B19" s="5"/>
      <c r="C19" s="13"/>
      <c r="D19" s="14"/>
      <c r="E19" s="11"/>
      <c r="F19" s="14"/>
      <c r="G19" s="13"/>
      <c r="H19" s="20"/>
    </row>
    <row r="20" spans="2:8" ht="12.75" thickBot="1" x14ac:dyDescent="0.25">
      <c r="B20" s="7" t="s">
        <v>12</v>
      </c>
      <c r="C20" s="15">
        <f>SUM(C9:C19)</f>
        <v>27364082.289999999</v>
      </c>
      <c r="D20" s="16">
        <f>SUM(D9:D19)</f>
        <v>6130774.8599999994</v>
      </c>
      <c r="E20" s="18">
        <f>SUM(C20,D20)</f>
        <v>33494857.149999999</v>
      </c>
      <c r="F20" s="16">
        <f>SUM(F9:F19)</f>
        <v>21786626.350000001</v>
      </c>
      <c r="G20" s="15">
        <f>SUM(G9:G19)</f>
        <v>21786626.350000001</v>
      </c>
      <c r="H20" s="21">
        <f>E20-F20</f>
        <v>11708230.799999997</v>
      </c>
    </row>
    <row r="21" spans="2:8" s="22" customFormat="1" x14ac:dyDescent="0.2">
      <c r="B21" s="4"/>
      <c r="C21" s="4"/>
      <c r="D21" s="4"/>
      <c r="E21" s="4"/>
      <c r="F21" s="4"/>
      <c r="G21" s="4"/>
      <c r="H21" s="4"/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pans="2:8" s="22" customFormat="1" x14ac:dyDescent="0.2"/>
    <row r="34" spans="2:8" s="22" customFormat="1" x14ac:dyDescent="0.2"/>
    <row r="35" spans="2:8" s="22" customFormat="1" x14ac:dyDescent="0.2"/>
    <row r="36" spans="2:8" s="22" customFormat="1" x14ac:dyDescent="0.2"/>
    <row r="37" spans="2:8" s="22" customFormat="1" x14ac:dyDescent="0.2"/>
    <row r="38" spans="2:8" s="22" customFormat="1" x14ac:dyDescent="0.2"/>
    <row r="39" spans="2:8" s="22" customFormat="1" x14ac:dyDescent="0.2"/>
    <row r="40" spans="2:8" s="22" customFormat="1" x14ac:dyDescent="0.2"/>
    <row r="41" spans="2:8" s="22" customFormat="1" x14ac:dyDescent="0.2"/>
    <row r="42" spans="2:8" s="22" customFormat="1" x14ac:dyDescent="0.2"/>
    <row r="43" spans="2:8" s="22" customFormat="1" x14ac:dyDescent="0.2"/>
    <row r="44" spans="2:8" s="22" customFormat="1" x14ac:dyDescent="0.2"/>
    <row r="45" spans="2:8" s="22" customFormat="1" x14ac:dyDescent="0.2"/>
    <row r="46" spans="2:8" s="22" customFormat="1" x14ac:dyDescent="0.2"/>
    <row r="47" spans="2:8" x14ac:dyDescent="0.2">
      <c r="B47" s="22"/>
      <c r="C47" s="22"/>
      <c r="D47" s="22"/>
      <c r="E47" s="22"/>
      <c r="F47" s="22"/>
      <c r="G47" s="22"/>
      <c r="H47" s="22"/>
    </row>
  </sheetData>
  <sheetProtection sheet="1" scenarios="1" insertRows="0" delete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9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Agregar_fila">
                <anchor moveWithCells="1" sizeWithCells="1">
                  <from>
                    <xdr:col>9</xdr:col>
                    <xdr:colOff>57150</xdr:colOff>
                    <xdr:row>9</xdr:row>
                    <xdr:rowOff>85725</xdr:rowOff>
                  </from>
                  <to>
                    <xdr:col>11</xdr:col>
                    <xdr:colOff>57150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0]!Borrar_fila">
                <anchor moveWithCells="1" sizeWithCells="1">
                  <from>
                    <xdr:col>9</xdr:col>
                    <xdr:colOff>57150</xdr:colOff>
                    <xdr:row>11</xdr:row>
                    <xdr:rowOff>142875</xdr:rowOff>
                  </from>
                  <to>
                    <xdr:col>11</xdr:col>
                    <xdr:colOff>57150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EAEPE_CA_DEP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2024-10-16T16:44:05Z</cp:lastPrinted>
  <dcterms:created xsi:type="dcterms:W3CDTF">2019-12-04T17:32:46Z</dcterms:created>
  <dcterms:modified xsi:type="dcterms:W3CDTF">2024-10-16T16:44:09Z</dcterms:modified>
</cp:coreProperties>
</file>