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Egresos\"/>
    </mc:Choice>
  </mc:AlternateContent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05" yWindow="-105" windowWidth="23250" windowHeight="12570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H12" i="1" s="1"/>
  <c r="E10" i="1"/>
  <c r="H10" i="1" s="1"/>
  <c r="H16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<sst xmlns="http://schemas.openxmlformats.org/spreadsheetml/2006/main" count="20" uniqueCount="20">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</sst>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TG"/>
  <dimension ref="B1:H58"/>
  <sheetViews>
    <sheetView tabSelected="1" workbookViewId="0">
      <selection activeCell="H11" sqref="H11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3" t="s">
        <v>18</v>
      </c>
      <c r="C2" s="24"/>
      <c r="D2" s="24"/>
      <c r="E2" s="24"/>
      <c r="F2" s="24"/>
      <c r="G2" s="24"/>
      <c r="H2" s="25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x14ac:dyDescent="0.2">
      <c r="B4" s="26" t="s">
        <v>1</v>
      </c>
      <c r="C4" s="27"/>
      <c r="D4" s="27"/>
      <c r="E4" s="27"/>
      <c r="F4" s="27"/>
      <c r="G4" s="27"/>
      <c r="H4" s="28"/>
    </row>
    <row r="5" spans="2:8" ht="12.75" thickBot="1" x14ac:dyDescent="0.25">
      <c r="B5" s="29" t="s">
        <v>19</v>
      </c>
      <c r="C5" s="30"/>
      <c r="D5" s="30"/>
      <c r="E5" s="30"/>
      <c r="F5" s="30"/>
      <c r="G5" s="30"/>
      <c r="H5" s="31"/>
    </row>
    <row r="6" spans="2:8" ht="12.75" thickBot="1" x14ac:dyDescent="0.25">
      <c r="B6" s="32" t="s">
        <v>2</v>
      </c>
      <c r="C6" s="35" t="s">
        <v>3</v>
      </c>
      <c r="D6" s="36"/>
      <c r="E6" s="36"/>
      <c r="F6" s="36"/>
      <c r="G6" s="37"/>
      <c r="H6" s="38" t="s">
        <v>4</v>
      </c>
    </row>
    <row r="7" spans="2:8" ht="24.75" thickBot="1" x14ac:dyDescent="0.25">
      <c r="B7" s="33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9"/>
    </row>
    <row r="8" spans="2:8" ht="12.75" thickBot="1" x14ac:dyDescent="0.25">
      <c r="B8" s="34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14298000</v>
      </c>
      <c r="D10" s="12">
        <v>4086432.13</v>
      </c>
      <c r="E10" s="13">
        <f>C10+D10</f>
        <v>18384432.129999999</v>
      </c>
      <c r="F10" s="12">
        <v>17271646.140000001</v>
      </c>
      <c r="G10" s="11">
        <v>17271646.140000001</v>
      </c>
      <c r="H10" s="14">
        <f>E10-F10</f>
        <v>1112785.9899999984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12000</v>
      </c>
      <c r="D12" s="12">
        <v>239726.1</v>
      </c>
      <c r="E12" s="13">
        <f>C12+D12</f>
        <v>251726.1</v>
      </c>
      <c r="F12" s="12">
        <v>251691.37</v>
      </c>
      <c r="G12" s="11">
        <v>251691.37</v>
      </c>
      <c r="H12" s="14">
        <f>E12-F12</f>
        <v>34.730000000010477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14310000</v>
      </c>
      <c r="D20" s="20">
        <f>SUM(D18,D16,D14,D12,D10)</f>
        <v>4326158.2299999995</v>
      </c>
      <c r="E20" s="19">
        <f>SUM(E18,E16,E14,E12,E10)</f>
        <v>18636158.23</v>
      </c>
      <c r="F20" s="20">
        <f>SUM(F18,F16,F14,F12,F10)</f>
        <v>17523337.510000002</v>
      </c>
      <c r="G20" s="19">
        <f>SUM(G18,G16,G14,G12,G10)</f>
        <v>17523337.510000002</v>
      </c>
      <c r="H20" s="21">
        <f>E20-F20</f>
        <v>1112820.7199999988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2019-12-04T17:27:23Z</dcterms:created>
  <dcterms:modified xsi:type="dcterms:W3CDTF">2021-01-19T01:30:37Z</dcterms:modified>
</cp:coreProperties>
</file>