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CA316D59-F270-4880-BD20-F0A94634ECAC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72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E14" i="1"/>
  <c r="H14" i="1" s="1"/>
  <c r="E12" i="1"/>
  <c r="E10" i="1"/>
  <c r="H16" i="1"/>
  <c r="H12" i="1"/>
  <c r="H10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<sst xmlns="http://schemas.openxmlformats.org/spreadsheetml/2006/main" count="20" uniqueCount="20">
  <si>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</si>
  <si>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</si>
  <si>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</si>
  <si>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</si>
  <si>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</si>
  <si>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</si>
  <si>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</si>
  <si>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</si>
  <si>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</si>
  <si>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</si>
  <si>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</si>
  <si>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</si>
  <si>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</si>
  <si>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</si>
  <si>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</si>
  <si>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</si>
  <si>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</si>
  <si>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</si>
  <si>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Instituto Municipal de las Mujeres</t>
  </si>
  <si>
    <t>Del 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</si>
</sst>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workbookViewId="0">
      <selection activeCell="N24" sqref="N24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1" t="s">
        <v>18</v>
      </c>
      <c r="C2" s="22"/>
      <c r="D2" s="22"/>
      <c r="E2" s="22"/>
      <c r="F2" s="22"/>
      <c r="G2" s="22"/>
      <c r="H2" s="23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x14ac:dyDescent="0.2">
      <c r="B4" s="24" t="s">
        <v>1</v>
      </c>
      <c r="C4" s="25"/>
      <c r="D4" s="25"/>
      <c r="E4" s="25"/>
      <c r="F4" s="25"/>
      <c r="G4" s="25"/>
      <c r="H4" s="26"/>
    </row>
    <row r="5" spans="2:8" ht="12.75" thickBot="1" x14ac:dyDescent="0.25">
      <c r="B5" s="27" t="s">
        <v>19</v>
      </c>
      <c r="C5" s="28"/>
      <c r="D5" s="28"/>
      <c r="E5" s="28"/>
      <c r="F5" s="28"/>
      <c r="G5" s="28"/>
      <c r="H5" s="29"/>
    </row>
    <row r="6" spans="2:8" ht="12.75" thickBot="1" x14ac:dyDescent="0.25">
      <c r="B6" s="30" t="s">
        <v>2</v>
      </c>
      <c r="C6" s="33" t="s">
        <v>3</v>
      </c>
      <c r="D6" s="34"/>
      <c r="E6" s="34"/>
      <c r="F6" s="34"/>
      <c r="G6" s="35"/>
      <c r="H6" s="36" t="s">
        <v>4</v>
      </c>
    </row>
    <row r="7" spans="2:8" ht="24.75" thickBot="1" x14ac:dyDescent="0.25">
      <c r="B7" s="31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7"/>
    </row>
    <row r="8" spans="2:8" ht="12.75" thickBot="1" x14ac:dyDescent="0.25">
      <c r="B8" s="32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26974082.289999999</v>
      </c>
      <c r="D10" s="12">
        <v>5377406.5700000003</v>
      </c>
      <c r="E10" s="13">
        <f>C10+D10</f>
        <v>32351488.859999999</v>
      </c>
      <c r="F10" s="12">
        <v>30815359.84</v>
      </c>
      <c r="G10" s="11">
        <v>30778239.84</v>
      </c>
      <c r="H10" s="14">
        <f>E10-F10</f>
        <v>1536129.0199999996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390000</v>
      </c>
      <c r="D12" s="12">
        <v>753368.29</v>
      </c>
      <c r="E12" s="13">
        <f>C12+D12</f>
        <v>1143368.29</v>
      </c>
      <c r="F12" s="12">
        <v>1090501.83</v>
      </c>
      <c r="G12" s="11">
        <v>1090501.83</v>
      </c>
      <c r="H12" s="14">
        <f>E12-F12</f>
        <v>52866.459999999963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0</v>
      </c>
      <c r="D16" s="12">
        <v>0</v>
      </c>
      <c r="E16" s="13">
        <f>C16+D16</f>
        <v>0</v>
      </c>
      <c r="F16" s="12">
        <v>0</v>
      </c>
      <c r="G16" s="11">
        <v>0</v>
      </c>
      <c r="H16" s="14">
        <f>E16-F16</f>
        <v>0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27364082.289999999</v>
      </c>
      <c r="D20" s="18">
        <f>SUM(D18,D16,D14,D12,D10)</f>
        <v>6130774.8600000003</v>
      </c>
      <c r="E20" s="17">
        <f>SUM(E18,E16,E14,E12,E10)</f>
        <v>33494857.149999999</v>
      </c>
      <c r="F20" s="18">
        <f>SUM(F18,F16,F14,F12,F10)</f>
        <v>31905861.670000002</v>
      </c>
      <c r="G20" s="17">
        <f>SUM(G18,G16,G14,G12,G10)</f>
        <v>31868741.670000002</v>
      </c>
      <c r="H20" s="19">
        <f>E20-F20</f>
        <v>1588995.4799999967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x14ac:dyDescent="0.2"/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A/Wqnf9WcOse4bVBTa6ds4HUm8ezrMme9Xr3meT0wo9ijxZxE5zMMHz6hoh8n7judV0Du3QlHf3QPE5NwwEAGg==" saltValue="1Gsp1qP72oZW8fiT0vfBV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7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2025-01-25T22:14:50Z</cp:lastPrinted>
  <dcterms:created xsi:type="dcterms:W3CDTF">2019-12-04T17:27:23Z</dcterms:created>
  <dcterms:modified xsi:type="dcterms:W3CDTF">2025-01-25T22:14:59Z</dcterms:modified>
</cp:coreProperties>
</file>