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0" yWindow="0" windowWidth="28800" windowHeight="13125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10" i="1" l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<sst xmlns="http://schemas.openxmlformats.org/spreadsheetml/2006/main" count="47" uniqueCount="47">
  <si>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</si>
  <si>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</si>
  <si>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</si>
  <si>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</si>
  <si>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</si>
  <si>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</si>
  <si>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</si>
  <si>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</si>
  <si>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</si>
  <si>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</si>
  <si>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</si>
  <si>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</si>
  <si>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</si>
  <si>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</si>
  <si>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</si>
  <si>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</si>
  <si>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</si>
  <si>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</si>
  <si>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</si>
  <si>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</si>
  <si>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</si>
  <si>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</si>
  <si>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</si>
  <si>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</si>
  <si>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</si>
  <si>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</si>
  <si>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</si>
  <si>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</si>
  <si>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</si>
  <si>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</si>
  <si>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</si>
  <si>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</si>
  <si>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</si>
  <si>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</si>
  <si>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</si>
  <si>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</si>
  <si>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</si>
  <si>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</si>
  <si>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</si>
  <si>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</si>
  <si>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</si>
  <si>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</si>
  <si>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</si>
  <si>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</si>
  <si>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</si>
  <si>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</si>
  <si>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01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</si>
</sst>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" fontId="6" fillId="0" borderId="14" xfId="0" applyNumberFormat="1" applyFont="1" applyFill="1" applyBorder="1" applyAlignment="1" applyProtection="1">
      <alignment horizontal="right" vertical="center"/>
      <protection locked="0"/>
    </xf>
    <xf numFmtId="4" fontId="6" fillId="0" borderId="14" xfId="0" applyNumberFormat="1" applyFont="1" applyFill="1" applyBorder="1" applyAlignment="1" applyProtection="1">
      <alignment horizontal="right" vertical="center"/>
    </xf>
    <xf numFmtId="4" fontId="6" fillId="0" borderId="14" xfId="1" applyNumberFormat="1" applyFont="1" applyFill="1" applyBorder="1" applyAlignment="1" applyProtection="1">
      <alignment horizontal="right" vertical="center"/>
      <protection locked="0"/>
    </xf>
    <xf numFmtId="4" fontId="6" fillId="0" borderId="14" xfId="1" applyNumberFormat="1" applyFont="1" applyFill="1" applyBorder="1" applyAlignment="1" applyProtection="1">
      <alignment horizontal="right" vertical="center"/>
    </xf>
    <xf numFmtId="4" fontId="7" fillId="0" borderId="14" xfId="0" applyNumberFormat="1" applyFont="1" applyFill="1" applyBorder="1" applyAlignment="1" applyProtection="1">
      <alignment horizontal="right" vertical="top"/>
      <protection locked="0"/>
    </xf>
    <xf numFmtId="4" fontId="4" fillId="0" borderId="14" xfId="0" applyNumberFormat="1" applyFont="1" applyFill="1" applyBorder="1" applyAlignment="1" applyProtection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B1:K81"/>
  <sheetViews>
    <sheetView tabSelected="1" zoomScale="91" zoomScaleNormal="91" workbookViewId="0">
      <selection activeCell="C26" sqref="C2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9" t="s">
        <v>45</v>
      </c>
      <c r="C2" s="30"/>
      <c r="D2" s="30"/>
      <c r="E2" s="30"/>
      <c r="F2" s="30"/>
      <c r="G2" s="30"/>
      <c r="H2" s="31"/>
      <c r="I2" s="27" t="s">
        <v>0</v>
      </c>
      <c r="J2" s="28"/>
      <c r="K2" s="26"/>
    </row>
    <row r="3" spans="2:11" x14ac:dyDescent="0.25">
      <c r="B3" s="39" t="s">
        <v>1</v>
      </c>
      <c r="C3" s="40"/>
      <c r="D3" s="40"/>
      <c r="E3" s="40"/>
      <c r="F3" s="40"/>
      <c r="G3" s="40"/>
      <c r="H3" s="41"/>
    </row>
    <row r="4" spans="2:11" x14ac:dyDescent="0.25">
      <c r="B4" s="39" t="s">
        <v>2</v>
      </c>
      <c r="C4" s="40"/>
      <c r="D4" s="40"/>
      <c r="E4" s="40"/>
      <c r="F4" s="40"/>
      <c r="G4" s="40"/>
      <c r="H4" s="41"/>
    </row>
    <row r="5" spans="2:11" ht="15.75" thickBot="1" x14ac:dyDescent="0.3">
      <c r="B5" s="36" t="s">
        <v>46</v>
      </c>
      <c r="C5" s="37"/>
      <c r="D5" s="37"/>
      <c r="E5" s="37"/>
      <c r="F5" s="37"/>
      <c r="G5" s="37"/>
      <c r="H5" s="38"/>
    </row>
    <row r="6" spans="2:11" ht="15.75" thickBot="1" x14ac:dyDescent="0.3">
      <c r="B6" s="42" t="s">
        <v>3</v>
      </c>
      <c r="C6" s="32" t="s">
        <v>4</v>
      </c>
      <c r="D6" s="32"/>
      <c r="E6" s="32"/>
      <c r="F6" s="32"/>
      <c r="G6" s="33"/>
      <c r="H6" s="34" t="s">
        <v>5</v>
      </c>
    </row>
    <row r="7" spans="2:11" ht="24.75" thickBot="1" x14ac:dyDescent="0.3">
      <c r="B7" s="43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5"/>
    </row>
    <row r="8" spans="2:11" ht="16.5" customHeight="1" thickBot="1" x14ac:dyDescent="0.3">
      <c r="B8" s="44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6">
        <f>SUM(C11:C18)</f>
        <v>0</v>
      </c>
      <c r="D10" s="16">
        <f>SUM(D11:D18)</f>
        <v>0</v>
      </c>
      <c r="E10" s="16">
        <f t="shared" ref="E10:E18" si="0">C10+D10</f>
        <v>0</v>
      </c>
      <c r="F10" s="16">
        <f>SUM(F11:F18)</f>
        <v>0</v>
      </c>
      <c r="G10" s="16">
        <f>SUM(G11:G18)</f>
        <v>0</v>
      </c>
      <c r="H10" s="16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" customHeight="1" x14ac:dyDescent="0.25">
      <c r="B19" s="18"/>
      <c r="C19" s="16"/>
      <c r="D19" s="16"/>
      <c r="E19" s="16"/>
      <c r="F19" s="16"/>
      <c r="G19" s="16"/>
      <c r="H19" s="16"/>
    </row>
    <row r="20" spans="2:8" ht="15" customHeight="1" x14ac:dyDescent="0.25">
      <c r="B20" s="11" t="s">
        <v>22</v>
      </c>
      <c r="C20" s="16">
        <f>SUM(C21:C27)</f>
        <v>13357142.85</v>
      </c>
      <c r="D20" s="16">
        <f>SUM(D21:D27)</f>
        <v>3906619.98</v>
      </c>
      <c r="E20" s="16">
        <f t="shared" ref="E20:E27" si="2">C20+D20</f>
        <v>17263762.829999998</v>
      </c>
      <c r="F20" s="16">
        <f>SUM(F21:F27)</f>
        <v>7640624.6799999997</v>
      </c>
      <c r="G20" s="16">
        <f>SUM(G21:G27)</f>
        <v>7565160.79</v>
      </c>
      <c r="H20" s="16">
        <f t="shared" ref="H20:H27" si="3">E20-F20</f>
        <v>9623138.1499999985</v>
      </c>
    </row>
    <row r="21" spans="2:8" x14ac:dyDescent="0.25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ht="24" x14ac:dyDescent="0.25">
      <c r="B24" s="12" t="s">
        <v>26</v>
      </c>
      <c r="C24" s="45">
        <v>0</v>
      </c>
      <c r="D24" s="45">
        <v>0</v>
      </c>
      <c r="E24" s="46">
        <f t="shared" si="2"/>
        <v>0</v>
      </c>
      <c r="F24" s="45">
        <v>0</v>
      </c>
      <c r="G24" s="45">
        <v>0</v>
      </c>
      <c r="H24" s="46">
        <f t="shared" si="3"/>
        <v>0</v>
      </c>
    </row>
    <row r="25" spans="2:8" x14ac:dyDescent="0.25">
      <c r="B25" s="12" t="s">
        <v>27</v>
      </c>
      <c r="C25" s="47">
        <v>0</v>
      </c>
      <c r="D25" s="47">
        <v>0</v>
      </c>
      <c r="E25" s="48">
        <f t="shared" si="2"/>
        <v>0</v>
      </c>
      <c r="F25" s="47">
        <v>0</v>
      </c>
      <c r="G25" s="47">
        <v>0</v>
      </c>
      <c r="H25" s="48">
        <f t="shared" si="3"/>
        <v>0</v>
      </c>
    </row>
    <row r="26" spans="2:8" x14ac:dyDescent="0.25">
      <c r="B26" s="12" t="s">
        <v>28</v>
      </c>
      <c r="C26" s="49">
        <v>13357142.85</v>
      </c>
      <c r="D26" s="49">
        <v>3906619.98</v>
      </c>
      <c r="E26" s="46">
        <f t="shared" si="2"/>
        <v>17263762.829999998</v>
      </c>
      <c r="F26" s="49">
        <v>7640624.6799999997</v>
      </c>
      <c r="G26" s="49">
        <v>7565160.79</v>
      </c>
      <c r="H26" s="46">
        <f t="shared" si="3"/>
        <v>9623138.1499999985</v>
      </c>
    </row>
    <row r="27" spans="2:8" x14ac:dyDescent="0.25">
      <c r="B27" s="12" t="s">
        <v>29</v>
      </c>
      <c r="C27" s="45">
        <v>0</v>
      </c>
      <c r="D27" s="45">
        <v>0</v>
      </c>
      <c r="E27" s="46">
        <f t="shared" si="2"/>
        <v>0</v>
      </c>
      <c r="F27" s="45">
        <v>0</v>
      </c>
      <c r="G27" s="45">
        <v>0</v>
      </c>
      <c r="H27" s="46">
        <f t="shared" si="3"/>
        <v>0</v>
      </c>
    </row>
    <row r="28" spans="2:8" ht="15" customHeight="1" x14ac:dyDescent="0.25">
      <c r="B28" s="18"/>
      <c r="C28" s="50"/>
      <c r="D28" s="50"/>
      <c r="E28" s="50"/>
      <c r="F28" s="50"/>
      <c r="G28" s="50"/>
      <c r="H28" s="50"/>
    </row>
    <row r="29" spans="2:8" ht="15" customHeight="1" x14ac:dyDescent="0.25">
      <c r="B29" s="19" t="s">
        <v>30</v>
      </c>
      <c r="C29" s="16">
        <f>SUM(C30:C38)</f>
        <v>0</v>
      </c>
      <c r="D29" s="16">
        <f>SUM(D30:D38)</f>
        <v>0</v>
      </c>
      <c r="E29" s="16">
        <f t="shared" ref="E29:E38" si="4">C29+D29</f>
        <v>0</v>
      </c>
      <c r="F29" s="16">
        <f>SUM(F30:F38)</f>
        <v>0</v>
      </c>
      <c r="G29" s="16">
        <f>SUM(G30:G38)</f>
        <v>0</v>
      </c>
      <c r="H29" s="16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20"/>
      <c r="C39" s="16"/>
      <c r="D39" s="16"/>
      <c r="E39" s="16"/>
      <c r="F39" s="16"/>
      <c r="G39" s="16"/>
      <c r="H39" s="16"/>
    </row>
    <row r="40" spans="2:8" ht="21.75" customHeight="1" x14ac:dyDescent="0.25">
      <c r="B40" s="21" t="s">
        <v>40</v>
      </c>
      <c r="C40" s="16">
        <f>SUM(C41:C44)</f>
        <v>0</v>
      </c>
      <c r="D40" s="16">
        <f>SUM(D41:D44)</f>
        <v>0</v>
      </c>
      <c r="E40" s="16">
        <f>C40+D40</f>
        <v>0</v>
      </c>
      <c r="F40" s="16">
        <f>SUM(F41:F44)</f>
        <v>0</v>
      </c>
      <c r="G40" s="16">
        <f>SUM(G41:G44)</f>
        <v>0</v>
      </c>
      <c r="H40" s="16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13357142.85</v>
      </c>
      <c r="D46" s="9">
        <f>SUM(D40,D29,D20,D10)</f>
        <v>3906619.98</v>
      </c>
      <c r="E46" s="9">
        <f>C46+D46</f>
        <v>17263762.829999998</v>
      </c>
      <c r="F46" s="9">
        <f>SUM(F40,F29,F10,F20)</f>
        <v>7640624.6799999997</v>
      </c>
      <c r="G46" s="9">
        <f>SUM(G40,G29,G20,G10)</f>
        <v>7565160.79</v>
      </c>
      <c r="H46" s="9">
        <f>E46-F46</f>
        <v>9623138.1499999985</v>
      </c>
    </row>
    <row r="47" spans="2:8" s="24" customFormat="1" x14ac:dyDescent="0.25">
      <c r="B47" s="22"/>
      <c r="C47" s="23"/>
      <c r="D47" s="23"/>
      <c r="E47" s="23"/>
      <c r="F47" s="23"/>
      <c r="G47" s="23"/>
      <c r="H47" s="23"/>
    </row>
    <row r="48" spans="2:8" s="24" customFormat="1" x14ac:dyDescent="0.25">
      <c r="C48" s="25"/>
      <c r="D48" s="25"/>
      <c r="E48" s="25"/>
      <c r="F48" s="25"/>
      <c r="G48" s="25"/>
      <c r="H48" s="25"/>
    </row>
    <row r="49" spans="3:8" s="24" customFormat="1" x14ac:dyDescent="0.25">
      <c r="C49" s="25"/>
      <c r="D49" s="25"/>
      <c r="E49" s="25"/>
      <c r="F49" s="25"/>
      <c r="G49" s="25"/>
      <c r="H49" s="25"/>
    </row>
    <row r="50" spans="3:8" s="24" customFormat="1" x14ac:dyDescent="0.25">
      <c r="C50" s="25"/>
      <c r="D50" s="25"/>
      <c r="E50" s="25"/>
      <c r="F50" s="25"/>
      <c r="G50" s="25"/>
      <c r="H50" s="25"/>
    </row>
    <row r="51" spans="3:8" s="24" customFormat="1" x14ac:dyDescent="0.25">
      <c r="C51" s="25"/>
      <c r="D51" s="25"/>
      <c r="E51" s="25"/>
      <c r="F51" s="25"/>
      <c r="G51" s="25"/>
      <c r="H51" s="25"/>
    </row>
    <row r="52" spans="3:8" s="24" customFormat="1" x14ac:dyDescent="0.25">
      <c r="C52" s="25"/>
      <c r="D52" s="25"/>
      <c r="E52" s="25"/>
      <c r="F52" s="25"/>
      <c r="H52" s="25"/>
    </row>
    <row r="53" spans="3:8" s="24" customFormat="1" ht="18" customHeight="1" x14ac:dyDescent="0.25">
      <c r="C53" s="25"/>
      <c r="D53" s="25"/>
      <c r="E53" s="25"/>
      <c r="F53" s="25"/>
      <c r="G53" s="25"/>
      <c r="H53" s="25"/>
    </row>
    <row r="54" spans="3:8" s="24" customFormat="1" x14ac:dyDescent="0.25">
      <c r="C54" s="25"/>
      <c r="D54" s="25"/>
      <c r="E54" s="25"/>
      <c r="F54" s="25"/>
      <c r="G54" s="25"/>
      <c r="H54" s="25"/>
    </row>
    <row r="55" spans="3:8" s="24" customFormat="1" ht="15" customHeight="1" x14ac:dyDescent="0.25"/>
    <row r="56" spans="3:8" s="24" customFormat="1" ht="15" customHeight="1" x14ac:dyDescent="0.25"/>
    <row r="57" spans="3:8" s="24" customFormat="1" x14ac:dyDescent="0.25"/>
    <row r="58" spans="3:8" s="24" customFormat="1" x14ac:dyDescent="0.25"/>
    <row r="59" spans="3:8" s="24" customFormat="1" x14ac:dyDescent="0.25"/>
    <row r="60" spans="3:8" s="24" customFormat="1" x14ac:dyDescent="0.25"/>
    <row r="61" spans="3:8" s="24" customFormat="1" x14ac:dyDescent="0.25"/>
    <row r="62" spans="3:8" s="24" customFormat="1" x14ac:dyDescent="0.25"/>
    <row r="63" spans="3:8" s="24" customFormat="1" x14ac:dyDescent="0.25"/>
    <row r="64" spans="3:8" s="24" customFormat="1" ht="15" customHeight="1" x14ac:dyDescent="0.25"/>
    <row r="65" s="24" customFormat="1" ht="15" customHeight="1" x14ac:dyDescent="0.25"/>
    <row r="66" s="24" customFormat="1" x14ac:dyDescent="0.25"/>
    <row r="67" s="24" customFormat="1" x14ac:dyDescent="0.25"/>
    <row r="68" s="24" customFormat="1" x14ac:dyDescent="0.25"/>
    <row r="69" s="24" customFormat="1" x14ac:dyDescent="0.25"/>
    <row r="70" s="24" customFormat="1" x14ac:dyDescent="0.25"/>
    <row r="71" s="24" customFormat="1" x14ac:dyDescent="0.25"/>
    <row r="72" s="24" customFormat="1" x14ac:dyDescent="0.25"/>
    <row r="73" s="24" customFormat="1" x14ac:dyDescent="0.25"/>
    <row r="74" s="24" customFormat="1" x14ac:dyDescent="0.25"/>
    <row r="75" s="24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2019-12-05T18:14:36Z</dcterms:created>
  <dcterms:modified xsi:type="dcterms:W3CDTF">2021-07-18T01:32:48Z</dcterms:modified>
</cp:coreProperties>
</file>