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183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<sst xmlns="http://schemas.openxmlformats.org/spreadsheetml/2006/main" count="47" uniqueCount="47">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</sst>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" fontId="6" fillId="0" borderId="14" xfId="0" applyNumberFormat="1" applyFont="1" applyFill="1" applyBorder="1" applyAlignment="1" applyProtection="1">
      <alignment horizontal="right" vertical="center"/>
      <protection locked="0"/>
    </xf>
    <xf numFmtId="4" fontId="6" fillId="0" borderId="14" xfId="1" applyNumberFormat="1" applyFont="1" applyFill="1" applyBorder="1" applyAlignment="1" applyProtection="1">
      <alignment horizontal="right" vertical="center"/>
      <protection locked="0"/>
    </xf>
    <xf numFmtId="4" fontId="4" fillId="0" borderId="14" xfId="0" applyNumberFormat="1" applyFont="1" applyFill="1" applyBorder="1" applyAlignment="1" applyProtection="1">
      <alignment horizontal="right" vertical="center"/>
    </xf>
    <xf numFmtId="4" fontId="7" fillId="0" borderId="14" xfId="0" applyNumberFormat="1" applyFont="1" applyFill="1" applyBorder="1" applyAlignment="1" applyProtection="1">
      <alignment horizontal="right" vertical="top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N28" sqref="N2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17220448.399999999</v>
      </c>
      <c r="D20" s="17">
        <f>SUM(D21:D27)</f>
        <v>6920427.6399999997</v>
      </c>
      <c r="E20" s="17">
        <f t="shared" ref="E20:E27" si="2">C20+D20</f>
        <v>24140876.039999999</v>
      </c>
      <c r="F20" s="17">
        <f>SUM(F21:F27)</f>
        <v>9813849.1699999999</v>
      </c>
      <c r="G20" s="17">
        <f>SUM(G21:G27)</f>
        <v>9152679.0399999991</v>
      </c>
      <c r="H20" s="17">
        <f t="shared" ref="H20:H27" si="3">E20-F20</f>
        <v>14327026.869999999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47">
        <v>0</v>
      </c>
      <c r="D24" s="47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48">
        <v>0</v>
      </c>
      <c r="D25" s="48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50">
        <v>17220448.399999999</v>
      </c>
      <c r="D26" s="50">
        <v>6920427.6399999997</v>
      </c>
      <c r="E26" s="18">
        <f t="shared" si="2"/>
        <v>24140876.039999999</v>
      </c>
      <c r="F26" s="15">
        <v>9813849.1699999999</v>
      </c>
      <c r="G26" s="15">
        <v>9152679.0399999991</v>
      </c>
      <c r="H26" s="18">
        <f t="shared" si="3"/>
        <v>14327026.869999999</v>
      </c>
    </row>
    <row r="27" spans="2:8" x14ac:dyDescent="0.25">
      <c r="B27" s="12" t="s">
        <v>29</v>
      </c>
      <c r="C27" s="47">
        <v>0</v>
      </c>
      <c r="D27" s="47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49"/>
      <c r="D28" s="49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17220448.399999999</v>
      </c>
      <c r="D46" s="9">
        <f>SUM(D40,D29,D20,D10)</f>
        <v>6920427.6399999997</v>
      </c>
      <c r="E46" s="9">
        <f>C46+D46</f>
        <v>24140876.039999999</v>
      </c>
      <c r="F46" s="9">
        <f>SUM(F40,F29,F10,F20)</f>
        <v>9813849.1699999999</v>
      </c>
      <c r="G46" s="9">
        <f>SUM(G40,G29,G20,G10)</f>
        <v>9152679.0399999991</v>
      </c>
      <c r="H46" s="9">
        <f>E46-F46</f>
        <v>14327026.869999999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2022-07-12T16:24:34Z</dcterms:modified>
</cp:coreProperties>
</file>