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3er trim\"/>
    </mc:Choice>
  </mc:AlternateContent>
  <xr:revisionPtr revIDLastSave="0" documentId="13_ncr:1_{C2FA59DE-F76F-4D1C-B028-654E9B300897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0730" windowHeight="1116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EAEPE_FF!$A$1:$I$49</definedName>
    <definedName name="X" localSheetId="0">#REF!</definedName>
    <definedName name="X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4" i="1" l="1"/>
  <c r="H44" i="1" s="1"/>
  <c r="E43" i="1"/>
  <c r="H43" i="1" s="1"/>
  <c r="E42" i="1"/>
  <c r="H42" i="1" s="1"/>
  <c r="E41" i="1"/>
  <c r="H41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E20" i="1" s="1"/>
  <c r="H20" i="1" s="1"/>
  <c r="G40" i="1"/>
  <c r="F40" i="1"/>
  <c r="D40" i="1"/>
  <c r="C40" i="1"/>
  <c r="G10" i="1"/>
  <c r="F10" i="1"/>
  <c r="D10" i="1"/>
  <c r="C10" i="1"/>
  <c r="C46" i="1" s="1"/>
  <c r="E40" i="1" l="1"/>
  <c r="H40" i="1" s="1"/>
  <c r="F46" i="1"/>
  <c r="G46" i="1"/>
  <c r="E29" i="1"/>
  <c r="H29" i="1" s="1"/>
  <c r="E10" i="1"/>
  <c r="H10" i="1" s="1"/>
  <c r="D46" i="1"/>
  <c r="E46" i="1" s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<sst xmlns="http://schemas.openxmlformats.org/spreadsheetml/2006/main" count="47" uniqueCount="47">
  <si>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</si>
  <si>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</si>
  <si>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</si>
  <si>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</si>
  <si>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</si>
  <si>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</si>
  <si>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</si>
  <si>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</si>
  <si>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</si>
  <si>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</si>
  <si>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</si>
  <si>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</si>
  <si>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</si>
  <si>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</si>
  <si>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</si>
  <si>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</si>
  <si>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</si>
  <si>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</si>
  <si>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</si>
  <si>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</si>
  <si>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</si>
  <si>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</si>
  <si>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</si>
  <si>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</si>
  <si>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</si>
  <si>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</si>
  <si>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</si>
  <si>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</si>
  <si>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</si>
  <si>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</si>
  <si>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</si>
  <si>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</si>
  <si>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</si>
  <si>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</si>
  <si>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</si>
  <si>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</si>
  <si>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</si>
  <si>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</si>
  <si>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</si>
  <si>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</si>
  <si>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</si>
  <si>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</si>
  <si>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</si>
  <si>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</si>
  <si>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</si>
  <si>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Instituto Municipal de las Mujeres</t>
  </si>
  <si>
    <t>Del 1 de enero al 30 de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</si>
</sst>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topLeftCell="A27" zoomScale="91" zoomScaleNormal="91" workbookViewId="0">
      <selection activeCell="C26" sqref="C26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25">
      <c r="B3" s="37" t="s">
        <v>1</v>
      </c>
      <c r="C3" s="38"/>
      <c r="D3" s="38"/>
      <c r="E3" s="38"/>
      <c r="F3" s="38"/>
      <c r="G3" s="38"/>
      <c r="H3" s="39"/>
    </row>
    <row r="4" spans="2:11" x14ac:dyDescent="0.25">
      <c r="B4" s="37" t="s">
        <v>2</v>
      </c>
      <c r="C4" s="38"/>
      <c r="D4" s="38"/>
      <c r="E4" s="38"/>
      <c r="F4" s="38"/>
      <c r="G4" s="38"/>
      <c r="H4" s="39"/>
    </row>
    <row r="5" spans="2:11" ht="15.75" thickBot="1" x14ac:dyDescent="0.3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75" thickBot="1" x14ac:dyDescent="0.3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" customHeight="1" thickBot="1" x14ac:dyDescent="0.3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8">
        <f>SUM(C11:C18)</f>
        <v>0</v>
      </c>
      <c r="D10" s="8">
        <f>SUM(D11:D18)</f>
        <v>0</v>
      </c>
      <c r="E10" s="8">
        <f t="shared" ref="E10:E18" si="0">C10+D10</f>
        <v>0</v>
      </c>
      <c r="F10" s="8">
        <f>SUM(F11:F18)</f>
        <v>0</v>
      </c>
      <c r="G10" s="8">
        <f>SUM(G11:G18)</f>
        <v>0</v>
      </c>
      <c r="H10" s="8">
        <f t="shared" ref="H10:H18" si="1">E10-F10</f>
        <v>0</v>
      </c>
    </row>
    <row r="11" spans="2:11" x14ac:dyDescent="0.25">
      <c r="B11" s="12" t="s">
        <v>14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x14ac:dyDescent="0.25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25">
      <c r="B13" s="12" t="s">
        <v>16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x14ac:dyDescent="0.25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25">
      <c r="B15" s="12" t="s">
        <v>18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x14ac:dyDescent="0.25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5" customHeight="1" x14ac:dyDescent="0.25">
      <c r="B17" s="12" t="s">
        <v>20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x14ac:dyDescent="0.25">
      <c r="B18" s="12" t="s">
        <v>21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" customHeight="1" x14ac:dyDescent="0.25">
      <c r="B19" s="19"/>
      <c r="C19" s="8"/>
      <c r="D19" s="8"/>
      <c r="E19" s="8"/>
      <c r="F19" s="8"/>
      <c r="G19" s="8"/>
      <c r="H19" s="8"/>
    </row>
    <row r="20" spans="2:8" ht="15" customHeight="1" x14ac:dyDescent="0.25">
      <c r="B20" s="11" t="s">
        <v>22</v>
      </c>
      <c r="C20" s="8">
        <f>SUM(C21:C27)</f>
        <v>20687826.710000001</v>
      </c>
      <c r="D20" s="8">
        <f>SUM(D21:D27)</f>
        <v>6094217.8600000003</v>
      </c>
      <c r="E20" s="8">
        <f t="shared" ref="E20:E27" si="2">C20+D20</f>
        <v>26782044.57</v>
      </c>
      <c r="F20" s="8">
        <f>SUM(F21:F27)</f>
        <v>16475466.949999999</v>
      </c>
      <c r="G20" s="8">
        <f>SUM(G21:G27)</f>
        <v>16466865.279999999</v>
      </c>
      <c r="H20" s="8">
        <f t="shared" ref="H20:H27" si="3">E20-F20</f>
        <v>10306577.620000001</v>
      </c>
    </row>
    <row r="21" spans="2:8" x14ac:dyDescent="0.25">
      <c r="B21" s="12" t="s">
        <v>23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x14ac:dyDescent="0.25">
      <c r="B22" s="12" t="s">
        <v>24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x14ac:dyDescent="0.25">
      <c r="B23" s="12" t="s">
        <v>25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ht="24" x14ac:dyDescent="0.25">
      <c r="B24" s="12" t="s">
        <v>26</v>
      </c>
      <c r="C24" s="15">
        <v>0</v>
      </c>
      <c r="D24" s="15">
        <v>0</v>
      </c>
      <c r="E24" s="17">
        <f t="shared" si="2"/>
        <v>0</v>
      </c>
      <c r="F24" s="15">
        <v>0</v>
      </c>
      <c r="G24" s="15">
        <v>0</v>
      </c>
      <c r="H24" s="17">
        <f t="shared" si="3"/>
        <v>0</v>
      </c>
    </row>
    <row r="25" spans="2:8" x14ac:dyDescent="0.25">
      <c r="B25" s="12" t="s">
        <v>27</v>
      </c>
      <c r="C25" s="16">
        <v>0</v>
      </c>
      <c r="D25" s="16">
        <v>0</v>
      </c>
      <c r="E25" s="18">
        <f t="shared" si="2"/>
        <v>0</v>
      </c>
      <c r="F25" s="16">
        <v>0</v>
      </c>
      <c r="G25" s="16">
        <v>0</v>
      </c>
      <c r="H25" s="18">
        <f t="shared" si="3"/>
        <v>0</v>
      </c>
    </row>
    <row r="26" spans="2:8" x14ac:dyDescent="0.25">
      <c r="B26" s="12" t="s">
        <v>28</v>
      </c>
      <c r="C26" s="15">
        <v>20687826.710000001</v>
      </c>
      <c r="D26" s="15">
        <v>6094217.8600000003</v>
      </c>
      <c r="E26" s="17">
        <f t="shared" si="2"/>
        <v>26782044.57</v>
      </c>
      <c r="F26" s="15">
        <v>16475466.949999999</v>
      </c>
      <c r="G26" s="15">
        <v>16466865.279999999</v>
      </c>
      <c r="H26" s="17">
        <f t="shared" si="3"/>
        <v>10306577.620000001</v>
      </c>
    </row>
    <row r="27" spans="2:8" x14ac:dyDescent="0.25">
      <c r="B27" s="12" t="s">
        <v>29</v>
      </c>
      <c r="C27" s="15">
        <v>0</v>
      </c>
      <c r="D27" s="15">
        <v>0</v>
      </c>
      <c r="E27" s="17">
        <f t="shared" si="2"/>
        <v>0</v>
      </c>
      <c r="F27" s="15">
        <v>0</v>
      </c>
      <c r="G27" s="15">
        <v>0</v>
      </c>
      <c r="H27" s="17">
        <f t="shared" si="3"/>
        <v>0</v>
      </c>
    </row>
    <row r="28" spans="2:8" ht="15" customHeight="1" x14ac:dyDescent="0.25">
      <c r="B28" s="19"/>
      <c r="C28" s="8"/>
      <c r="D28" s="8"/>
      <c r="E28" s="8"/>
      <c r="F28" s="8"/>
      <c r="G28" s="8"/>
      <c r="H28" s="8"/>
    </row>
    <row r="29" spans="2:8" ht="15" customHeight="1" x14ac:dyDescent="0.25">
      <c r="B29" s="20" t="s">
        <v>30</v>
      </c>
      <c r="C29" s="8">
        <f>SUM(C30:C38)</f>
        <v>0</v>
      </c>
      <c r="D29" s="8">
        <f>SUM(D30:D38)</f>
        <v>0</v>
      </c>
      <c r="E29" s="8">
        <f t="shared" ref="E29:E38" si="4">C29+D29</f>
        <v>0</v>
      </c>
      <c r="F29" s="8">
        <f>SUM(F30:F38)</f>
        <v>0</v>
      </c>
      <c r="G29" s="8">
        <f>SUM(G30:G38)</f>
        <v>0</v>
      </c>
      <c r="H29" s="8">
        <f t="shared" ref="H29:H38" si="5">E29-F29</f>
        <v>0</v>
      </c>
    </row>
    <row r="30" spans="2:8" ht="24" x14ac:dyDescent="0.25">
      <c r="B30" s="12" t="s">
        <v>31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x14ac:dyDescent="0.25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25">
      <c r="B36" s="12" t="s">
        <v>37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25">
      <c r="B37" s="12" t="s">
        <v>38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25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" customHeight="1" x14ac:dyDescent="0.25">
      <c r="B39" s="13"/>
      <c r="C39" s="8"/>
      <c r="D39" s="8"/>
      <c r="E39" s="8"/>
      <c r="F39" s="8"/>
      <c r="G39" s="8"/>
      <c r="H39" s="8"/>
    </row>
    <row r="40" spans="2:8" ht="21.75" customHeight="1" x14ac:dyDescent="0.25">
      <c r="B40" s="21" t="s">
        <v>40</v>
      </c>
      <c r="C40" s="8">
        <f>SUM(C41:C44)</f>
        <v>0</v>
      </c>
      <c r="D40" s="8">
        <f>SUM(D41:D44)</f>
        <v>0</v>
      </c>
      <c r="E40" s="8">
        <f>C40+D40</f>
        <v>0</v>
      </c>
      <c r="F40" s="8">
        <f>SUM(F41:F44)</f>
        <v>0</v>
      </c>
      <c r="G40" s="8">
        <f>SUM(G41:G44)</f>
        <v>0</v>
      </c>
      <c r="H40" s="8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4" x14ac:dyDescent="0.25">
      <c r="B42" s="12" t="s">
        <v>42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20687826.710000001</v>
      </c>
      <c r="D46" s="9">
        <f>SUM(D40,D29,D20,D10)</f>
        <v>6094217.8600000003</v>
      </c>
      <c r="E46" s="9">
        <f>C46+D46</f>
        <v>26782044.57</v>
      </c>
      <c r="F46" s="9">
        <f>SUM(F40,F29,F10,F20)</f>
        <v>16475466.949999999</v>
      </c>
      <c r="G46" s="9">
        <f>SUM(G40,G29,G20,G10)</f>
        <v>16466865.279999999</v>
      </c>
      <c r="H46" s="9">
        <f>E46-F46</f>
        <v>10306577.620000001</v>
      </c>
    </row>
    <row r="47" spans="2:8" s="23" customFormat="1" x14ac:dyDescent="0.25">
      <c r="B47" s="22"/>
      <c r="C47" s="22"/>
      <c r="D47" s="22"/>
      <c r="E47" s="22"/>
      <c r="F47" s="22"/>
      <c r="G47" s="22"/>
      <c r="H47" s="22"/>
    </row>
    <row r="48" spans="2:8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ht="18" customHeight="1" x14ac:dyDescent="0.25"/>
    <row r="54" s="23" customFormat="1" x14ac:dyDescent="0.25"/>
    <row r="55" s="23" customFormat="1" ht="15" customHeight="1" x14ac:dyDescent="0.25"/>
    <row r="56" s="23" customFormat="1" ht="15" customHeigh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ht="15" customHeight="1" x14ac:dyDescent="0.25"/>
    <row r="65" s="23" customFormat="1" ht="15" customHeigh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ht="15" customHeight="1" x14ac:dyDescent="0.25"/>
    <row r="76" ht="24.75" customHeight="1" x14ac:dyDescent="0.25"/>
    <row r="81" ht="15" customHeight="1" x14ac:dyDescent="0.25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70866141732283472" top="0.74803149606299213" bottom="0.74803149606299213" header="0.31496062992125984" footer="0.31496062992125984"/>
  <pageSetup scale="66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Equipo</cp:lastModifiedBy>
  <cp:lastPrinted>2023-10-16T16:02:50Z</cp:lastPrinted>
  <dcterms:created xsi:type="dcterms:W3CDTF">2019-12-05T18:14:36Z</dcterms:created>
  <dcterms:modified xsi:type="dcterms:W3CDTF">2023-10-23T04:47:38Z</dcterms:modified>
</cp:coreProperties>
</file>