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82C66CCA-D6F5-43E9-812E-D8455CBB3D4E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72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H26" i="1" s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H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l="1"/>
  <c r="E10" i="1"/>
  <c r="H10" i="1" s="1"/>
  <c r="D46" i="1"/>
  <c r="E46" i="1" s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<sst xmlns="http://schemas.openxmlformats.org/spreadsheetml/2006/main" count="47" uniqueCount="47">
  <si>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</si>
  <si>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</si>
  <si>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</si>
  <si>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</si>
  <si>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</si>
  <si>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</si>
  <si>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</si>
  <si>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</si>
  <si>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</si>
  <si>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</si>
  <si>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</si>
  <si>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</si>
  <si>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</si>
  <si>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</si>
  <si>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</si>
  <si>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</si>
  <si>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</si>
  <si>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</si>
  <si>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</si>
  <si>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</si>
  <si>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</si>
  <si>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</si>
  <si>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</si>
  <si>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</si>
  <si>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</si>
  <si>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</si>
  <si>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</si>
  <si>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</si>
  <si>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</si>
  <si>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</si>
  <si>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</si>
  <si>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</si>
  <si>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</si>
  <si>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</si>
  <si>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</si>
  <si>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</si>
  <si>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</si>
  <si>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</si>
  <si>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</si>
  <si>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</si>
  <si>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</si>
  <si>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</si>
  <si>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</si>
  <si>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</si>
  <si>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</si>
  <si>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Municipal de las Mujeres</t>
  </si>
  <si>
    <t>Del 01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</si>
</sst>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topLeftCell="A9" zoomScale="91" zoomScaleNormal="91" workbookViewId="0">
      <selection activeCell="M17" sqref="M17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25">
      <c r="B11" s="12" t="s">
        <v>14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x14ac:dyDescent="0.25">
      <c r="B18" s="12" t="s">
        <v>21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27364082.289999999</v>
      </c>
      <c r="D20" s="8">
        <f>SUM(D21:D27)</f>
        <v>6130774.8600000003</v>
      </c>
      <c r="E20" s="8">
        <f t="shared" ref="E20:E27" si="2">C20+D20</f>
        <v>33494857.149999999</v>
      </c>
      <c r="F20" s="8">
        <f>SUM(F21:F27)</f>
        <v>21786626.350000001</v>
      </c>
      <c r="G20" s="8">
        <f>SUM(G21:G27)</f>
        <v>21786626.350000001</v>
      </c>
      <c r="H20" s="8">
        <f t="shared" ref="H20:H27" si="3">E20-F20</f>
        <v>11708230.799999997</v>
      </c>
    </row>
    <row r="21" spans="2:8" x14ac:dyDescent="0.25">
      <c r="B21" s="12" t="s">
        <v>23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x14ac:dyDescent="0.25">
      <c r="B22" s="12" t="s">
        <v>24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x14ac:dyDescent="0.25">
      <c r="B23" s="12" t="s">
        <v>25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ht="24" x14ac:dyDescent="0.25">
      <c r="B24" s="12" t="s">
        <v>26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25">
      <c r="B25" s="12" t="s">
        <v>27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25">
      <c r="B26" s="12" t="s">
        <v>28</v>
      </c>
      <c r="C26" s="15">
        <v>27364082.289999999</v>
      </c>
      <c r="D26" s="15">
        <v>6130774.8600000003</v>
      </c>
      <c r="E26" s="17">
        <f t="shared" si="2"/>
        <v>33494857.149999999</v>
      </c>
      <c r="F26" s="15">
        <v>21786626.350000001</v>
      </c>
      <c r="G26" s="15">
        <v>21786626.350000001</v>
      </c>
      <c r="H26" s="17">
        <f t="shared" si="3"/>
        <v>11708230.799999997</v>
      </c>
    </row>
    <row r="27" spans="2:8" x14ac:dyDescent="0.25">
      <c r="B27" s="12" t="s">
        <v>29</v>
      </c>
      <c r="C27" s="15">
        <v>0</v>
      </c>
      <c r="D27" s="15">
        <v>0</v>
      </c>
      <c r="E27" s="17">
        <f t="shared" si="2"/>
        <v>0</v>
      </c>
      <c r="F27" s="15">
        <v>0</v>
      </c>
      <c r="G27" s="15">
        <v>0</v>
      </c>
      <c r="H27" s="17">
        <f t="shared" si="3"/>
        <v>0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4" x14ac:dyDescent="0.25">
      <c r="B30" s="12" t="s">
        <v>31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25">
      <c r="B37" s="12" t="s">
        <v>38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27364082.289999999</v>
      </c>
      <c r="D46" s="9">
        <f>SUM(D40,D29,D20,D10)</f>
        <v>6130774.8600000003</v>
      </c>
      <c r="E46" s="9">
        <f>C46+D46</f>
        <v>33494857.149999999</v>
      </c>
      <c r="F46" s="9">
        <f>SUM(F40,F29,F10,F20)</f>
        <v>21786626.350000001</v>
      </c>
      <c r="G46" s="9">
        <f>SUM(G40,G29,G20,G10)</f>
        <v>21786626.350000001</v>
      </c>
      <c r="H46" s="9">
        <f>E46-F46</f>
        <v>11708230.799999997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56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2024-10-16T18:28:50Z</cp:lastPrinted>
  <dcterms:created xsi:type="dcterms:W3CDTF">2019-12-05T18:14:36Z</dcterms:created>
  <dcterms:modified xsi:type="dcterms:W3CDTF">2024-10-16T18:37:01Z</dcterms:modified>
</cp:coreProperties>
</file>