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92AD8B11-6883-466E-9F83-8AF982C2D1A9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<sst xmlns="http://schemas.openxmlformats.org/spreadsheetml/2006/main" count="44" uniqueCount="44">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</sst>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90" zoomScaleNormal="90" workbookViewId="0">
      <selection sqref="A1:I42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3.28515625" style="1" customWidth="1"/>
    <col min="4" max="4" width="14" style="1" customWidth="1"/>
    <col min="5" max="5" width="13.42578125" style="1" customWidth="1"/>
    <col min="6" max="6" width="13.140625" style="1" customWidth="1"/>
    <col min="7" max="7" width="12.7109375" style="1" customWidth="1"/>
    <col min="8" max="8" width="13.85546875" style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9" t="s">
        <v>42</v>
      </c>
      <c r="C2" s="30"/>
      <c r="D2" s="30"/>
      <c r="E2" s="30"/>
      <c r="F2" s="30"/>
      <c r="G2" s="30"/>
      <c r="H2" s="31"/>
    </row>
    <row r="3" spans="2:8" ht="15" customHeight="1" x14ac:dyDescent="0.2">
      <c r="B3" s="32" t="s">
        <v>0</v>
      </c>
      <c r="C3" s="33"/>
      <c r="D3" s="33"/>
      <c r="E3" s="33"/>
      <c r="F3" s="33"/>
      <c r="G3" s="33"/>
      <c r="H3" s="34"/>
    </row>
    <row r="4" spans="2:8" ht="15" customHeight="1" thickBot="1" x14ac:dyDescent="0.25">
      <c r="B4" s="35" t="s">
        <v>43</v>
      </c>
      <c r="C4" s="36"/>
      <c r="D4" s="36"/>
      <c r="E4" s="36"/>
      <c r="F4" s="36"/>
      <c r="G4" s="36"/>
      <c r="H4" s="37"/>
    </row>
    <row r="5" spans="2:8" ht="15" customHeight="1" thickBot="1" x14ac:dyDescent="0.25">
      <c r="B5" s="38" t="s">
        <v>1</v>
      </c>
      <c r="C5" s="41" t="s">
        <v>2</v>
      </c>
      <c r="D5" s="42"/>
      <c r="E5" s="42"/>
      <c r="F5" s="42"/>
      <c r="G5" s="43"/>
      <c r="H5" s="38" t="s">
        <v>3</v>
      </c>
    </row>
    <row r="6" spans="2:8" ht="28.5" customHeight="1" thickBot="1" x14ac:dyDescent="0.25">
      <c r="B6" s="39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0"/>
    </row>
    <row r="7" spans="2:8" ht="15" customHeight="1" thickBot="1" x14ac:dyDescent="0.25">
      <c r="B7" s="40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29464609.73</v>
      </c>
      <c r="D12" s="16">
        <f>SUM(D13:D20)</f>
        <v>7163048.5999999996</v>
      </c>
      <c r="E12" s="15">
        <f t="shared" si="0"/>
        <v>36627658.329999998</v>
      </c>
      <c r="F12" s="16">
        <f>SUM(F13:F20)</f>
        <v>22918623.309999999</v>
      </c>
      <c r="G12" s="15">
        <f>SUM(G13:G20)</f>
        <v>22918623.309999999</v>
      </c>
      <c r="H12" s="14">
        <f t="shared" si="1"/>
        <v>13709035.02</v>
      </c>
    </row>
    <row r="13" spans="2:8" ht="15" customHeight="1" x14ac:dyDescent="0.2">
      <c r="B13" s="6" t="s">
        <v>16</v>
      </c>
      <c r="C13" s="17">
        <v>29464609.73</v>
      </c>
      <c r="D13" s="18">
        <v>7163048.5999999996</v>
      </c>
      <c r="E13" s="19">
        <f t="shared" si="0"/>
        <v>36627658.329999998</v>
      </c>
      <c r="F13" s="18">
        <v>22918623.309999999</v>
      </c>
      <c r="G13" s="17">
        <v>22918623.309999999</v>
      </c>
      <c r="H13" s="20">
        <f t="shared" si="1"/>
        <v>13709035.02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" customHeight="1" thickBot="1" x14ac:dyDescent="0.25">
      <c r="B39" s="5" t="s">
        <v>41</v>
      </c>
      <c r="C39" s="24">
        <f>SUM(C37,C36,C35,C33,C28,C25,C21,C12,C9)</f>
        <v>29464609.73</v>
      </c>
      <c r="D39" s="25">
        <f>SUM(D37,D36,D35,D33,D28,D25,D9,D12,D21)</f>
        <v>7163048.5999999996</v>
      </c>
      <c r="E39" s="24">
        <f t="shared" si="0"/>
        <v>36627658.329999998</v>
      </c>
      <c r="F39" s="25">
        <f>SUM(F37,F36,F35,F33,F28,F25,F21,F12,F9)</f>
        <v>22918623.309999999</v>
      </c>
      <c r="G39" s="24">
        <f>SUM(G37,G36,G35,G33,G28,G25,G21,G12,G9)</f>
        <v>22918623.309999999</v>
      </c>
      <c r="H39" s="26">
        <f t="shared" si="1"/>
        <v>13709035.02</v>
      </c>
    </row>
    <row r="41" spans="2:9" s="27" customFormat="1" ht="15" customHeight="1" x14ac:dyDescent="0.2"/>
    <row r="42" spans="2:9" s="27" customFormat="1" ht="15" customHeight="1" x14ac:dyDescent="0.2"/>
    <row r="43" spans="2:9" s="27" customFormat="1" ht="15" customHeight="1" x14ac:dyDescent="0.2"/>
    <row r="44" spans="2:9" s="27" customFormat="1" ht="15" customHeight="1" x14ac:dyDescent="0.2"/>
    <row r="45" spans="2:9" s="27" customFormat="1" ht="15" customHeight="1" x14ac:dyDescent="0.2"/>
    <row r="46" spans="2:9" s="27" customFormat="1" ht="15" customHeight="1" x14ac:dyDescent="0.2"/>
    <row r="47" spans="2:9" s="27" customFormat="1" ht="150" hidden="1" customHeight="1" x14ac:dyDescent="0.2">
      <c r="B47" s="28"/>
      <c r="C47" s="28"/>
      <c r="D47" s="28"/>
      <c r="E47" s="28"/>
      <c r="F47" s="28"/>
      <c r="G47" s="28"/>
      <c r="H47" s="28"/>
      <c r="I47" s="28"/>
    </row>
    <row r="48" spans="2:9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45" right="0.44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2025-10-22T21:05:53Z</cp:lastPrinted>
  <dcterms:created xsi:type="dcterms:W3CDTF">2019-12-16T16:57:10Z</dcterms:created>
  <dcterms:modified xsi:type="dcterms:W3CDTF">2025-10-22T21:05:56Z</dcterms:modified>
</cp:coreProperties>
</file>