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9B3BF99E-2BF4-4C79-A240-FDDB826A87B5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D8" i="1"/>
  <c r="C8" i="1"/>
  <c r="D18" i="1" l="1"/>
  <c r="D19" i="1" s="1"/>
  <c r="D20" i="1" s="1"/>
  <c r="D27" i="1" s="1"/>
  <c r="E18" i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<sst xmlns="http://schemas.openxmlformats.org/spreadsheetml/2006/main" count="70" uniqueCount="46">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</sst>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I18" sqref="I1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27364082.289999999</v>
      </c>
      <c r="D8" s="5">
        <f t="shared" ref="D8:E8" si="0">SUM(D9:D11)</f>
        <v>31581987.800000001</v>
      </c>
      <c r="E8" s="5">
        <f t="shared" si="0"/>
        <v>31581987.800000001</v>
      </c>
    </row>
    <row r="9" spans="2:5" x14ac:dyDescent="0.25">
      <c r="B9" s="28" t="s">
        <v>9</v>
      </c>
      <c r="C9" s="33">
        <v>27364082.289999999</v>
      </c>
      <c r="D9" s="33">
        <v>28562555.59</v>
      </c>
      <c r="E9" s="33">
        <v>28562555.59</v>
      </c>
    </row>
    <row r="10" spans="2:5" x14ac:dyDescent="0.25">
      <c r="B10" s="28" t="s">
        <v>10</v>
      </c>
      <c r="C10" s="33">
        <v>0</v>
      </c>
      <c r="D10" s="33">
        <v>3019432.21</v>
      </c>
      <c r="E10" s="33">
        <v>3019432.21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27364082.289999999</v>
      </c>
      <c r="D12" s="5">
        <f>SUM(D13+D14)</f>
        <v>31905861.669999998</v>
      </c>
      <c r="E12" s="5">
        <f>SUM(E13+E14)</f>
        <v>31868741.669999998</v>
      </c>
    </row>
    <row r="13" spans="2:5" ht="24" x14ac:dyDescent="0.25">
      <c r="B13" s="28" t="s">
        <v>13</v>
      </c>
      <c r="C13" s="33">
        <v>27364082.289999999</v>
      </c>
      <c r="D13" s="33">
        <v>28886429.469999999</v>
      </c>
      <c r="E13" s="33">
        <v>28849309.469999999</v>
      </c>
    </row>
    <row r="14" spans="2:5" ht="24" x14ac:dyDescent="0.25">
      <c r="B14" s="28" t="s">
        <v>14</v>
      </c>
      <c r="C14" s="33">
        <v>0</v>
      </c>
      <c r="D14" s="33">
        <v>3019432.2</v>
      </c>
      <c r="E14" s="33">
        <v>3019432.2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1470796.27</v>
      </c>
      <c r="E15" s="5">
        <f t="shared" si="1"/>
        <v>1470796.27</v>
      </c>
    </row>
    <row r="16" spans="2:5" ht="24" x14ac:dyDescent="0.25">
      <c r="B16" s="28" t="s">
        <v>16</v>
      </c>
      <c r="C16" s="35">
        <v>0</v>
      </c>
      <c r="D16" s="33">
        <v>1470796.27</v>
      </c>
      <c r="E16" s="33">
        <v>1470796.27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1146922.4000000027</v>
      </c>
      <c r="E18" s="5">
        <f t="shared" si="2"/>
        <v>1184042.4000000027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1146922.4000000027</v>
      </c>
      <c r="E19" s="5">
        <f t="shared" si="3"/>
        <v>1184042.4000000027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-323873.86999999732</v>
      </c>
      <c r="E20" s="7">
        <f t="shared" si="4"/>
        <v>-286753.86999999732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-323873.86999999732</v>
      </c>
      <c r="E27" s="5">
        <f t="shared" si="6"/>
        <v>-286753.86999999732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27364082.289999999</v>
      </c>
      <c r="D45" s="22">
        <f t="shared" ref="D45:E45" si="10">D9</f>
        <v>28562555.59</v>
      </c>
      <c r="E45" s="22">
        <f t="shared" si="10"/>
        <v>28562555.59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27364082.289999999</v>
      </c>
      <c r="D49" s="22">
        <f t="shared" ref="D49:E49" si="14">D13</f>
        <v>28886429.469999999</v>
      </c>
      <c r="E49" s="22">
        <f t="shared" si="14"/>
        <v>28849309.469999999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1470796.27</v>
      </c>
      <c r="E50" s="22">
        <f t="shared" si="15"/>
        <v>1470796.27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1146922.3900000011</v>
      </c>
      <c r="E51" s="21">
        <f t="shared" si="16"/>
        <v>1184042.3900000011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1146922.3900000011</v>
      </c>
      <c r="E52" s="21">
        <f t="shared" si="17"/>
        <v>1184042.3900000011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3019432.21</v>
      </c>
      <c r="E57" s="22">
        <f t="shared" si="18"/>
        <v>3019432.21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3019432.2</v>
      </c>
      <c r="E61" s="22">
        <f t="shared" si="22"/>
        <v>3019432.2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9.9999997764825821E-3</v>
      </c>
      <c r="E63" s="21">
        <f t="shared" si="24"/>
        <v>9.9999997764825821E-3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9.9999997764825821E-3</v>
      </c>
      <c r="E64" s="32">
        <f t="shared" si="25"/>
        <v>9.9999997764825821E-3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2025-01-27T15:28:46Z</cp:lastPrinted>
  <dcterms:created xsi:type="dcterms:W3CDTF">2020-01-08T20:37:56Z</dcterms:created>
  <dcterms:modified xsi:type="dcterms:W3CDTF">2025-01-27T15:28:49Z</dcterms:modified>
</cp:coreProperties>
</file>