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0" yWindow="0" windowWidth="28800" windowHeight="11835"/>
  </bookViews>
  <sheets>
    <sheet name="EAEPED_SPC" sheetId="1" r:id="rId1"/>
  </sheets>
  <definedNames>
    <definedName name="_xlnm.Print_Area" localSheetId="0">EAEPED_SPC!$A$1:$I$32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5" i="1"/>
  <c r="H13" i="1"/>
  <c r="H11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H14" i="1" s="1"/>
  <c r="E15" i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C9" i="1" s="1"/>
  <c r="C32" i="1" s="1"/>
  <c r="F9" i="1"/>
  <c r="F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<sst xmlns="http://schemas.openxmlformats.org/spreadsheetml/2006/main" count="37" uniqueCount="27">
  <si>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</si>
  <si>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</si>
  <si>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</si>
  <si>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</si>
  <si>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</si>
  <si>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</si>
  <si>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</si>
  <si>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</si>
  <si>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</si>
  <si>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</si>
  <si>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</si>
  <si>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</si>
  <si>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</si>
  <si>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</si>
  <si>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</si>
  <si>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</si>
  <si>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</si>
  <si>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</si>
  <si>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</si>
  <si>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</si>
  <si>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</si>
  <si>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</si>
  <si>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</si>
  <si>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</si>
  <si>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</si>
  <si>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INSTITUTO MUNICIPAL DE LAS MUJERES (a)</t>
  </si>
  <si>
    <t>Del 01 de enero al 30 de Junio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</si>
</sst>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SPC">
    <pageSetUpPr fitToPage="1"/>
  </sheetPr>
  <dimension ref="B1:S327"/>
  <sheetViews>
    <sheetView tabSelected="1" topLeftCell="A7" workbookViewId="0">
      <selection activeCell="C10" sqref="C10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8" t="s">
        <v>25</v>
      </c>
      <c r="C2" s="29"/>
      <c r="D2" s="29"/>
      <c r="E2" s="29"/>
      <c r="F2" s="29"/>
      <c r="G2" s="29"/>
      <c r="H2" s="30"/>
      <c r="I2" s="1" t="s">
        <v>0</v>
      </c>
    </row>
    <row r="3" spans="2:9" x14ac:dyDescent="0.25">
      <c r="B3" s="31" t="s">
        <v>1</v>
      </c>
      <c r="C3" s="32"/>
      <c r="D3" s="32"/>
      <c r="E3" s="32"/>
      <c r="F3" s="32"/>
      <c r="G3" s="32"/>
      <c r="H3" s="33"/>
    </row>
    <row r="4" spans="2:9" x14ac:dyDescent="0.25">
      <c r="B4" s="31" t="s">
        <v>2</v>
      </c>
      <c r="C4" s="32"/>
      <c r="D4" s="32"/>
      <c r="E4" s="32"/>
      <c r="F4" s="32"/>
      <c r="G4" s="32"/>
      <c r="H4" s="33"/>
    </row>
    <row r="5" spans="2:9" x14ac:dyDescent="0.25">
      <c r="B5" s="34" t="s">
        <v>26</v>
      </c>
      <c r="C5" s="35"/>
      <c r="D5" s="35"/>
      <c r="E5" s="35"/>
      <c r="F5" s="35"/>
      <c r="G5" s="35"/>
      <c r="H5" s="36"/>
    </row>
    <row r="6" spans="2:9" ht="15.75" thickBot="1" x14ac:dyDescent="0.3">
      <c r="B6" s="37" t="s">
        <v>3</v>
      </c>
      <c r="C6" s="38"/>
      <c r="D6" s="38"/>
      <c r="E6" s="38"/>
      <c r="F6" s="38"/>
      <c r="G6" s="38"/>
      <c r="H6" s="39"/>
    </row>
    <row r="7" spans="2:9" ht="15.75" thickBot="1" x14ac:dyDescent="0.3">
      <c r="B7" s="21" t="s">
        <v>4</v>
      </c>
      <c r="C7" s="23" t="s">
        <v>5</v>
      </c>
      <c r="D7" s="24"/>
      <c r="E7" s="24"/>
      <c r="F7" s="24"/>
      <c r="G7" s="25"/>
      <c r="H7" s="26" t="s">
        <v>6</v>
      </c>
    </row>
    <row r="8" spans="2:9" ht="24.75" thickBot="1" x14ac:dyDescent="0.3">
      <c r="B8" s="2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7"/>
    </row>
    <row r="9" spans="2:9" x14ac:dyDescent="0.25">
      <c r="B9" s="3" t="s">
        <v>12</v>
      </c>
      <c r="C9" s="4">
        <f>SUM(C10:C12,C15,C16,C19)</f>
        <v>12866017.789999999</v>
      </c>
      <c r="D9" s="4">
        <f t="shared" ref="D9:H9" si="0">SUM(D10:D12,D15,D16,D19)</f>
        <v>566158.18000000005</v>
      </c>
      <c r="E9" s="14">
        <f t="shared" si="0"/>
        <v>13432175.969999999</v>
      </c>
      <c r="F9" s="4">
        <f t="shared" si="0"/>
        <v>6165678.0499999998</v>
      </c>
      <c r="G9" s="4">
        <f t="shared" si="0"/>
        <v>6090214.1600000001</v>
      </c>
      <c r="H9" s="14">
        <f t="shared" si="0"/>
        <v>7266497.919999999</v>
      </c>
    </row>
    <row r="10" spans="2:9" ht="24" x14ac:dyDescent="0.25">
      <c r="B10" s="7" t="s">
        <v>13</v>
      </c>
      <c r="C10" s="13">
        <v>11666820.359999999</v>
      </c>
      <c r="D10" s="13">
        <v>563158.18000000005</v>
      </c>
      <c r="E10" s="15">
        <f>C10+D10</f>
        <v>12229978.539999999</v>
      </c>
      <c r="F10" s="13">
        <v>5597854.8300000001</v>
      </c>
      <c r="G10" s="13">
        <v>5538348.6100000003</v>
      </c>
      <c r="H10" s="15">
        <f>E10-F10</f>
        <v>6632123.709999999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1199197.43</v>
      </c>
      <c r="D12" s="6">
        <f t="shared" ref="D12:H12" si="2">SUM(D13:D14)</f>
        <v>3000</v>
      </c>
      <c r="E12" s="15">
        <f>E13+E14</f>
        <v>1202197.43</v>
      </c>
      <c r="F12" s="6">
        <f t="shared" si="2"/>
        <v>567823.22</v>
      </c>
      <c r="G12" s="6">
        <f t="shared" si="2"/>
        <v>551865.55000000005</v>
      </c>
      <c r="H12" s="15">
        <f t="shared" si="2"/>
        <v>634374.21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1199197.43</v>
      </c>
      <c r="D14" s="13">
        <v>3000</v>
      </c>
      <c r="E14" s="15">
        <f t="shared" si="1"/>
        <v>1202197.43</v>
      </c>
      <c r="F14" s="13">
        <v>567823.22</v>
      </c>
      <c r="G14" s="13">
        <v>551865.55000000005</v>
      </c>
      <c r="H14" s="15">
        <f t="shared" ref="H14:H15" si="3">E14-F14</f>
        <v>634374.21</v>
      </c>
    </row>
    <row r="15" spans="2:9" x14ac:dyDescent="0.25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12866017.789999999</v>
      </c>
      <c r="D32" s="10">
        <f t="shared" ref="D32:H32" si="10">SUM(D9,D21)</f>
        <v>566158.18000000005</v>
      </c>
      <c r="E32" s="17">
        <f t="shared" si="10"/>
        <v>13432175.969999999</v>
      </c>
      <c r="F32" s="10">
        <f t="shared" si="10"/>
        <v>6165678.0499999998</v>
      </c>
      <c r="G32" s="10">
        <f t="shared" si="10"/>
        <v>6090214.1600000001</v>
      </c>
      <c r="H32" s="17">
        <f t="shared" si="10"/>
        <v>7266497.919999999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89" s="19" customFormat="1" x14ac:dyDescent="0.25"/>
    <row r="90" s="19" customFormat="1" x14ac:dyDescent="0.25"/>
    <row r="91" s="19" customFormat="1" x14ac:dyDescent="0.25"/>
    <row r="92" s="19" customFormat="1" x14ac:dyDescent="0.25"/>
    <row r="93" s="19" customFormat="1" x14ac:dyDescent="0.25"/>
    <row r="94" s="19" customFormat="1" x14ac:dyDescent="0.25"/>
    <row r="95" s="19" customFormat="1" x14ac:dyDescent="0.25"/>
    <row r="96" s="19" customFormat="1" x14ac:dyDescent="0.25"/>
    <row r="97" spans="19:19" s="19" customFormat="1" x14ac:dyDescent="0.25"/>
    <row r="98" spans="19:19" s="19" customFormat="1" x14ac:dyDescent="0.25">
      <c r="S98" s="20"/>
    </row>
    <row r="99" spans="19:19" s="19" customFormat="1" x14ac:dyDescent="0.25"/>
    <row r="100" spans="19:19" s="19" customFormat="1" x14ac:dyDescent="0.25"/>
    <row r="101" spans="19:19" s="19" customFormat="1" x14ac:dyDescent="0.25"/>
    <row r="102" spans="19:19" s="19" customFormat="1" x14ac:dyDescent="0.25"/>
    <row r="103" spans="19:19" s="19" customFormat="1" x14ac:dyDescent="0.25"/>
    <row r="104" spans="19:19" s="19" customFormat="1" x14ac:dyDescent="0.25"/>
    <row r="105" spans="19:19" s="19" customFormat="1" x14ac:dyDescent="0.25"/>
    <row r="106" spans="19:19" s="19" customFormat="1" x14ac:dyDescent="0.25"/>
    <row r="107" spans="19:19" s="19" customFormat="1" x14ac:dyDescent="0.25"/>
    <row r="108" spans="19:19" s="19" customFormat="1" x14ac:dyDescent="0.25"/>
    <row r="109" spans="19:19" s="19" customFormat="1" x14ac:dyDescent="0.25"/>
    <row r="110" spans="19:19" s="19" customFormat="1" x14ac:dyDescent="0.25"/>
    <row r="111" spans="19:19" s="19" customFormat="1" x14ac:dyDescent="0.25"/>
    <row r="112" spans="19:19" s="19" customFormat="1" x14ac:dyDescent="0.25"/>
    <row r="113" s="19" customFormat="1" x14ac:dyDescent="0.25"/>
    <row r="114" s="19" customFormat="1" x14ac:dyDescent="0.25"/>
    <row r="115" s="19" customFormat="1" x14ac:dyDescent="0.25"/>
    <row r="116" s="19" customFormat="1" x14ac:dyDescent="0.25"/>
    <row r="117" s="19" customFormat="1" x14ac:dyDescent="0.25"/>
    <row r="118" s="19" customFormat="1" x14ac:dyDescent="0.25"/>
    <row r="119" s="19" customFormat="1" x14ac:dyDescent="0.25"/>
    <row r="120" s="19" customFormat="1" x14ac:dyDescent="0.25"/>
    <row r="121" s="19" customFormat="1" x14ac:dyDescent="0.25"/>
    <row r="122" s="19" customFormat="1" x14ac:dyDescent="0.25"/>
    <row r="123" s="19" customFormat="1" x14ac:dyDescent="0.25"/>
    <row r="124" s="19" customFormat="1" x14ac:dyDescent="0.25"/>
    <row r="125" s="19" customFormat="1" x14ac:dyDescent="0.25"/>
    <row r="126" s="19" customFormat="1" x14ac:dyDescent="0.25"/>
    <row r="127" s="19" customFormat="1" x14ac:dyDescent="0.25"/>
    <row r="128" s="19" customFormat="1" x14ac:dyDescent="0.25"/>
    <row r="129" s="19" customFormat="1" x14ac:dyDescent="0.25"/>
    <row r="130" s="19" customFormat="1" x14ac:dyDescent="0.25"/>
    <row r="131" s="19" customFormat="1" x14ac:dyDescent="0.25"/>
    <row r="132" s="19" customFormat="1" x14ac:dyDescent="0.25"/>
    <row r="133" s="19" customFormat="1" x14ac:dyDescent="0.25"/>
    <row r="134" s="19" customFormat="1" x14ac:dyDescent="0.25"/>
    <row r="135" s="19" customFormat="1" x14ac:dyDescent="0.25"/>
    <row r="136" s="19" customFormat="1" x14ac:dyDescent="0.25"/>
    <row r="137" s="19" customFormat="1" x14ac:dyDescent="0.25"/>
    <row r="138" s="19" customFormat="1" x14ac:dyDescent="0.25"/>
    <row r="139" s="19" customFormat="1" x14ac:dyDescent="0.25"/>
    <row r="140" s="19" customFormat="1" x14ac:dyDescent="0.25"/>
    <row r="141" s="19" customFormat="1" x14ac:dyDescent="0.25"/>
    <row r="142" s="19" customFormat="1" x14ac:dyDescent="0.25"/>
    <row r="143" s="19" customFormat="1" x14ac:dyDescent="0.25"/>
    <row r="144" s="19" customFormat="1" x14ac:dyDescent="0.25"/>
    <row r="145" s="19" customFormat="1" x14ac:dyDescent="0.25"/>
    <row r="146" s="19" customFormat="1" x14ac:dyDescent="0.25"/>
    <row r="147" s="19" customFormat="1" x14ac:dyDescent="0.25"/>
    <row r="148" s="19" customFormat="1" x14ac:dyDescent="0.25"/>
    <row r="149" s="19" customFormat="1" x14ac:dyDescent="0.25"/>
    <row r="150" s="19" customFormat="1" x14ac:dyDescent="0.25"/>
    <row r="151" s="19" customFormat="1" x14ac:dyDescent="0.25"/>
    <row r="152" s="19" customFormat="1" x14ac:dyDescent="0.25"/>
    <row r="153" s="19" customFormat="1" x14ac:dyDescent="0.25"/>
    <row r="154" s="19" customFormat="1" x14ac:dyDescent="0.25"/>
    <row r="155" s="19" customFormat="1" x14ac:dyDescent="0.25"/>
    <row r="156" s="19" customFormat="1" x14ac:dyDescent="0.25"/>
    <row r="157" s="19" customFormat="1" x14ac:dyDescent="0.25"/>
    <row r="158" s="19" customFormat="1" x14ac:dyDescent="0.25"/>
    <row r="159" s="19" customFormat="1" x14ac:dyDescent="0.25"/>
    <row r="160" s="19" customFormat="1" x14ac:dyDescent="0.25"/>
    <row r="161" s="19" customFormat="1" x14ac:dyDescent="0.25"/>
    <row r="162" s="19" customFormat="1" x14ac:dyDescent="0.25"/>
    <row r="163" s="19" customFormat="1" x14ac:dyDescent="0.25"/>
    <row r="164" s="19" customFormat="1" x14ac:dyDescent="0.25"/>
    <row r="165" s="19" customFormat="1" x14ac:dyDescent="0.25"/>
    <row r="166" s="19" customFormat="1" x14ac:dyDescent="0.25"/>
    <row r="167" s="19" customFormat="1" x14ac:dyDescent="0.25"/>
    <row r="168" s="19" customFormat="1" x14ac:dyDescent="0.25"/>
    <row r="169" s="19" customFormat="1" x14ac:dyDescent="0.25"/>
    <row r="170" s="19" customFormat="1" x14ac:dyDescent="0.25"/>
    <row r="171" s="19" customFormat="1" x14ac:dyDescent="0.25"/>
    <row r="172" s="19" customFormat="1" x14ac:dyDescent="0.25"/>
    <row r="173" s="19" customFormat="1" x14ac:dyDescent="0.25"/>
    <row r="174" s="19" customFormat="1" x14ac:dyDescent="0.25"/>
    <row r="175" s="19" customFormat="1" x14ac:dyDescent="0.25"/>
    <row r="176" s="19" customFormat="1" x14ac:dyDescent="0.25"/>
    <row r="177" s="19" customFormat="1" x14ac:dyDescent="0.25"/>
    <row r="178" s="19" customFormat="1" x14ac:dyDescent="0.25"/>
    <row r="179" s="19" customFormat="1" x14ac:dyDescent="0.25"/>
    <row r="180" s="19" customFormat="1" x14ac:dyDescent="0.25"/>
    <row r="181" s="19" customFormat="1" x14ac:dyDescent="0.25"/>
    <row r="182" s="19" customFormat="1" x14ac:dyDescent="0.25"/>
    <row r="183" s="19" customFormat="1" x14ac:dyDescent="0.25"/>
    <row r="184" s="19" customFormat="1" x14ac:dyDescent="0.25"/>
    <row r="185" s="19" customFormat="1" x14ac:dyDescent="0.25"/>
    <row r="186" s="19" customFormat="1" x14ac:dyDescent="0.25"/>
    <row r="187" s="19" customFormat="1" x14ac:dyDescent="0.25"/>
    <row r="188" s="19" customFormat="1" x14ac:dyDescent="0.25"/>
    <row r="189" s="19" customFormat="1" x14ac:dyDescent="0.25"/>
    <row r="190" s="19" customFormat="1" x14ac:dyDescent="0.25"/>
    <row r="191" s="19" customFormat="1" x14ac:dyDescent="0.25"/>
    <row r="192" s="19" customFormat="1" x14ac:dyDescent="0.25"/>
    <row r="193" s="19" customFormat="1" x14ac:dyDescent="0.25"/>
    <row r="194" s="19" customFormat="1" x14ac:dyDescent="0.25"/>
    <row r="195" s="19" customFormat="1" x14ac:dyDescent="0.25"/>
    <row r="196" s="19" customFormat="1" x14ac:dyDescent="0.25"/>
    <row r="197" s="19" customFormat="1" x14ac:dyDescent="0.25"/>
    <row r="198" s="19" customFormat="1" x14ac:dyDescent="0.25"/>
    <row r="199" s="19" customFormat="1" x14ac:dyDescent="0.25"/>
    <row r="200" s="19" customFormat="1" x14ac:dyDescent="0.25"/>
    <row r="201" s="19" customFormat="1" x14ac:dyDescent="0.25"/>
    <row r="202" s="19" customFormat="1" x14ac:dyDescent="0.25"/>
    <row r="203" s="19" customFormat="1" x14ac:dyDescent="0.25"/>
    <row r="204" s="19" customFormat="1" x14ac:dyDescent="0.25"/>
    <row r="205" s="19" customFormat="1" x14ac:dyDescent="0.25"/>
    <row r="206" s="19" customFormat="1" x14ac:dyDescent="0.25"/>
    <row r="207" s="19" customFormat="1" x14ac:dyDescent="0.25"/>
    <row r="208" s="19" customFormat="1" x14ac:dyDescent="0.25"/>
    <row r="209" s="19" customFormat="1" x14ac:dyDescent="0.25"/>
    <row r="210" s="19" customFormat="1" x14ac:dyDescent="0.25"/>
    <row r="211" s="19" customFormat="1" x14ac:dyDescent="0.25"/>
    <row r="212" s="19" customFormat="1" x14ac:dyDescent="0.25"/>
    <row r="213" s="19" customFormat="1" x14ac:dyDescent="0.25"/>
    <row r="214" s="19" customFormat="1" x14ac:dyDescent="0.25"/>
    <row r="215" s="19" customFormat="1" x14ac:dyDescent="0.25"/>
    <row r="216" s="19" customFormat="1" x14ac:dyDescent="0.25"/>
    <row r="217" s="19" customFormat="1" x14ac:dyDescent="0.25"/>
    <row r="218" s="19" customFormat="1" x14ac:dyDescent="0.25"/>
    <row r="219" s="19" customFormat="1" x14ac:dyDescent="0.25"/>
    <row r="220" s="19" customFormat="1" x14ac:dyDescent="0.25"/>
    <row r="221" s="19" customFormat="1" x14ac:dyDescent="0.25"/>
    <row r="222" s="19" customFormat="1" x14ac:dyDescent="0.25"/>
    <row r="223" s="19" customFormat="1" x14ac:dyDescent="0.25"/>
    <row r="224" s="19" customFormat="1" x14ac:dyDescent="0.25"/>
    <row r="225" s="19" customFormat="1" x14ac:dyDescent="0.25"/>
    <row r="226" s="19" customFormat="1" x14ac:dyDescent="0.25"/>
    <row r="227" s="19" customFormat="1" x14ac:dyDescent="0.25"/>
    <row r="228" s="19" customFormat="1" x14ac:dyDescent="0.25"/>
    <row r="229" s="19" customFormat="1" x14ac:dyDescent="0.25"/>
    <row r="230" s="19" customFormat="1" x14ac:dyDescent="0.25"/>
    <row r="231" s="19" customFormat="1" x14ac:dyDescent="0.25"/>
    <row r="232" s="19" customFormat="1" x14ac:dyDescent="0.25"/>
    <row r="233" s="19" customFormat="1" x14ac:dyDescent="0.25"/>
    <row r="234" s="19" customFormat="1" x14ac:dyDescent="0.25"/>
    <row r="235" s="19" customFormat="1" x14ac:dyDescent="0.25"/>
    <row r="236" s="19" customFormat="1" x14ac:dyDescent="0.25"/>
    <row r="237" s="19" customFormat="1" x14ac:dyDescent="0.25"/>
    <row r="238" s="19" customFormat="1" x14ac:dyDescent="0.25"/>
    <row r="239" s="19" customFormat="1" x14ac:dyDescent="0.25"/>
    <row r="240" s="19" customFormat="1" x14ac:dyDescent="0.25"/>
    <row r="241" s="19" customFormat="1" x14ac:dyDescent="0.25"/>
    <row r="242" s="19" customFormat="1" x14ac:dyDescent="0.25"/>
    <row r="243" s="19" customFormat="1" x14ac:dyDescent="0.25"/>
    <row r="244" s="19" customFormat="1" x14ac:dyDescent="0.25"/>
    <row r="245" s="19" customFormat="1" x14ac:dyDescent="0.25"/>
    <row r="246" s="19" customFormat="1" x14ac:dyDescent="0.25"/>
    <row r="247" s="19" customFormat="1" x14ac:dyDescent="0.25"/>
    <row r="248" s="19" customFormat="1" x14ac:dyDescent="0.25"/>
    <row r="249" s="19" customFormat="1" x14ac:dyDescent="0.25"/>
    <row r="250" s="19" customFormat="1" x14ac:dyDescent="0.25"/>
    <row r="251" s="19" customFormat="1" x14ac:dyDescent="0.25"/>
    <row r="252" s="19" customFormat="1" x14ac:dyDescent="0.25"/>
    <row r="253" s="19" customFormat="1" x14ac:dyDescent="0.25"/>
    <row r="254" s="19" customFormat="1" x14ac:dyDescent="0.25"/>
    <row r="255" s="19" customFormat="1" x14ac:dyDescent="0.25"/>
    <row r="256" s="19" customFormat="1" x14ac:dyDescent="0.25"/>
    <row r="257" s="19" customFormat="1" x14ac:dyDescent="0.25"/>
    <row r="258" s="19" customFormat="1" x14ac:dyDescent="0.25"/>
    <row r="259" s="19" customFormat="1" x14ac:dyDescent="0.25"/>
    <row r="260" s="19" customFormat="1" x14ac:dyDescent="0.25"/>
    <row r="261" s="19" customFormat="1" x14ac:dyDescent="0.25"/>
    <row r="262" s="19" customFormat="1" x14ac:dyDescent="0.25"/>
    <row r="263" s="19" customFormat="1" x14ac:dyDescent="0.25"/>
    <row r="264" s="19" customFormat="1" x14ac:dyDescent="0.25"/>
    <row r="265" s="19" customFormat="1" x14ac:dyDescent="0.25"/>
    <row r="266" s="19" customFormat="1" x14ac:dyDescent="0.25"/>
    <row r="267" s="19" customFormat="1" x14ac:dyDescent="0.25"/>
    <row r="268" s="19" customFormat="1" x14ac:dyDescent="0.25"/>
    <row r="269" s="19" customFormat="1" x14ac:dyDescent="0.25"/>
    <row r="270" s="19" customFormat="1" x14ac:dyDescent="0.25"/>
    <row r="271" s="19" customFormat="1" x14ac:dyDescent="0.25"/>
    <row r="272" s="19" customFormat="1" x14ac:dyDescent="0.25"/>
    <row r="273" s="19" customFormat="1" x14ac:dyDescent="0.25"/>
    <row r="274" s="19" customFormat="1" x14ac:dyDescent="0.25"/>
    <row r="275" s="19" customFormat="1" x14ac:dyDescent="0.25"/>
    <row r="276" s="19" customFormat="1" x14ac:dyDescent="0.25"/>
    <row r="277" s="19" customFormat="1" x14ac:dyDescent="0.25"/>
    <row r="278" s="19" customFormat="1" x14ac:dyDescent="0.25"/>
    <row r="279" s="19" customFormat="1" x14ac:dyDescent="0.25"/>
    <row r="280" s="19" customFormat="1" x14ac:dyDescent="0.25"/>
    <row r="281" s="19" customFormat="1" x14ac:dyDescent="0.25"/>
    <row r="282" s="19" customFormat="1" x14ac:dyDescent="0.25"/>
    <row r="283" s="19" customFormat="1" x14ac:dyDescent="0.25"/>
    <row r="284" s="19" customFormat="1" x14ac:dyDescent="0.25"/>
    <row r="285" s="19" customFormat="1" x14ac:dyDescent="0.25"/>
    <row r="286" s="19" customFormat="1" x14ac:dyDescent="0.25"/>
    <row r="287" s="19" customFormat="1" x14ac:dyDescent="0.25"/>
    <row r="288" s="19" customFormat="1" x14ac:dyDescent="0.25"/>
    <row r="289" s="19" customFormat="1" x14ac:dyDescent="0.25"/>
    <row r="290" s="19" customFormat="1" x14ac:dyDescent="0.25"/>
    <row r="291" s="19" customFormat="1" x14ac:dyDescent="0.25"/>
    <row r="292" s="19" customFormat="1" x14ac:dyDescent="0.25"/>
    <row r="293" s="19" customFormat="1" x14ac:dyDescent="0.25"/>
    <row r="294" s="19" customFormat="1" x14ac:dyDescent="0.25"/>
    <row r="295" s="19" customFormat="1" x14ac:dyDescent="0.25"/>
    <row r="296" s="19" customFormat="1" x14ac:dyDescent="0.25"/>
    <row r="297" s="19" customFormat="1" x14ac:dyDescent="0.25"/>
    <row r="298" s="19" customFormat="1" x14ac:dyDescent="0.25"/>
    <row r="299" s="19" customFormat="1" x14ac:dyDescent="0.25"/>
    <row r="300" s="19" customFormat="1" x14ac:dyDescent="0.25"/>
    <row r="301" s="19" customFormat="1" x14ac:dyDescent="0.25"/>
    <row r="302" s="19" customFormat="1" x14ac:dyDescent="0.25"/>
    <row r="303" s="19" customFormat="1" x14ac:dyDescent="0.25"/>
    <row r="304" s="19" customFormat="1" x14ac:dyDescent="0.25"/>
    <row r="305" s="19" customFormat="1" x14ac:dyDescent="0.25"/>
    <row r="306" s="19" customFormat="1" x14ac:dyDescent="0.25"/>
    <row r="307" s="19" customFormat="1" x14ac:dyDescent="0.25"/>
    <row r="308" s="19" customFormat="1" x14ac:dyDescent="0.25"/>
    <row r="309" s="19" customFormat="1" x14ac:dyDescent="0.25"/>
    <row r="310" s="19" customFormat="1" x14ac:dyDescent="0.25"/>
    <row r="311" s="19" customFormat="1" x14ac:dyDescent="0.25"/>
    <row r="312" s="19" customFormat="1" x14ac:dyDescent="0.25"/>
    <row r="313" s="19" customFormat="1" x14ac:dyDescent="0.25"/>
    <row r="314" s="19" customFormat="1" x14ac:dyDescent="0.25"/>
    <row r="315" s="19" customFormat="1" x14ac:dyDescent="0.25"/>
    <row r="316" s="19" customFormat="1" x14ac:dyDescent="0.25"/>
    <row r="317" s="19" customFormat="1" x14ac:dyDescent="0.25"/>
    <row r="318" s="19" customFormat="1" x14ac:dyDescent="0.25"/>
    <row r="319" s="19" customFormat="1" x14ac:dyDescent="0.25"/>
    <row r="320" s="19" customFormat="1" x14ac:dyDescent="0.25"/>
    <row r="321" s="19" customFormat="1" x14ac:dyDescent="0.25"/>
    <row r="322" s="19" customFormat="1" x14ac:dyDescent="0.25"/>
    <row r="323" s="19" customFormat="1" x14ac:dyDescent="0.25"/>
    <row r="324" s="19" customFormat="1" x14ac:dyDescent="0.25"/>
    <row r="325" s="19" customFormat="1" x14ac:dyDescent="0.25"/>
    <row r="326" s="19" customFormat="1" x14ac:dyDescent="0.25"/>
    <row r="327" s="19" customFormat="1" x14ac:dyDescent="0.25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2020-01-08T22:31:00Z</cp:lastPrinted>
  <dcterms:created xsi:type="dcterms:W3CDTF">2020-01-08T22:30:53Z</dcterms:created>
  <dcterms:modified xsi:type="dcterms:W3CDTF">2021-07-18T02:25:52Z</dcterms:modified>
</cp:coreProperties>
</file>