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H14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<sst xmlns="http://schemas.openxmlformats.org/spreadsheetml/2006/main" count="37" uniqueCount="27">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</sst>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workbookViewId="0">
      <selection activeCell="L20" sqref="L2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12866017.789999999</v>
      </c>
      <c r="D9" s="4">
        <f t="shared" ref="D9:H9" si="0">SUM(D10:D12,D15,D16,D19)</f>
        <v>716099.03</v>
      </c>
      <c r="E9" s="14">
        <f t="shared" si="0"/>
        <v>13582116.819999998</v>
      </c>
      <c r="F9" s="4">
        <f t="shared" si="0"/>
        <v>9442711.9399999995</v>
      </c>
      <c r="G9" s="4">
        <f t="shared" si="0"/>
        <v>9388726.120000001</v>
      </c>
      <c r="H9" s="14">
        <f t="shared" si="0"/>
        <v>4139404.8799999985</v>
      </c>
    </row>
    <row r="10" spans="2:9" ht="24" x14ac:dyDescent="0.25">
      <c r="B10" s="7" t="s">
        <v>13</v>
      </c>
      <c r="C10" s="13">
        <v>11666820.359999999</v>
      </c>
      <c r="D10" s="13">
        <v>713099.03</v>
      </c>
      <c r="E10" s="15">
        <f>C10+D10</f>
        <v>12379919.389999999</v>
      </c>
      <c r="F10" s="13">
        <v>8575208.5800000001</v>
      </c>
      <c r="G10" s="13">
        <v>8544692.7400000002</v>
      </c>
      <c r="H10" s="15">
        <f>E10-F10</f>
        <v>3804710.8099999987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1199197.43</v>
      </c>
      <c r="D12" s="6">
        <f t="shared" ref="D12:H12" si="2">SUM(D13:D14)</f>
        <v>3000</v>
      </c>
      <c r="E12" s="15">
        <f>E13+E14</f>
        <v>1202197.43</v>
      </c>
      <c r="F12" s="6">
        <f t="shared" si="2"/>
        <v>867503.36</v>
      </c>
      <c r="G12" s="6">
        <f t="shared" si="2"/>
        <v>844033.38</v>
      </c>
      <c r="H12" s="15">
        <f t="shared" si="2"/>
        <v>334694.06999999995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1199197.43</v>
      </c>
      <c r="D14" s="13">
        <v>3000</v>
      </c>
      <c r="E14" s="15">
        <f t="shared" si="1"/>
        <v>1202197.43</v>
      </c>
      <c r="F14" s="13">
        <v>867503.36</v>
      </c>
      <c r="G14" s="13">
        <v>844033.38</v>
      </c>
      <c r="H14" s="15">
        <f t="shared" ref="H14:H15" si="3">E14-F14</f>
        <v>334694.06999999995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12866017.789999999</v>
      </c>
      <c r="D32" s="10">
        <f t="shared" ref="D32:H32" si="10">SUM(D9,D21)</f>
        <v>716099.03</v>
      </c>
      <c r="E32" s="17">
        <f t="shared" si="10"/>
        <v>13582116.819999998</v>
      </c>
      <c r="F32" s="10">
        <f t="shared" si="10"/>
        <v>9442711.9399999995</v>
      </c>
      <c r="G32" s="10">
        <f t="shared" si="10"/>
        <v>9388726.120000001</v>
      </c>
      <c r="H32" s="17">
        <f t="shared" si="10"/>
        <v>4139404.8799999985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2021-10-18T17:03:32Z</dcterms:modified>
</cp:coreProperties>
</file>