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Formatos\1_FORMATOS IFT - SECTOR PARAESTATAL MUNICIPAL SCG\"/>
    </mc:Choice>
  </mc:AlternateContent>
  <xr:revisionPtr revIDLastSave="0" documentId="13_ncr:1_{3A9D4EE3-C250-4391-8ECA-187BB297AF75}" xr6:coauthVersionLast="36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35" yWindow="-135" windowWidth="23310" windowHeight="1263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<sst xmlns="http://schemas.openxmlformats.org/spreadsheetml/2006/main" count="77" uniqueCount="77">
  <si>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</si>
  <si>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</si>
  <si>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</si>
  <si>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</si>
  <si>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</si>
  <si>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</si>
  <si>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</si>
  <si>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</si>
  <si>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</si>
  <si>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</si>
  <si>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</si>
  <si>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</si>
  <si>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</si>
  <si>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</si>
  <si>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</si>
  <si>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</si>
  <si>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</si>
  <si>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</si>
  <si>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</si>
  <si>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</si>
  <si>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</si>
  <si>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</si>
  <si>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</si>
  <si>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</si>
  <si>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</si>
  <si>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</si>
  <si>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</si>
  <si>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</si>
  <si>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</si>
  <si>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</si>
  <si>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</si>
  <si>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</si>
  <si>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</si>
  <si>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</si>
  <si>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</si>
  <si>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</si>
  <si>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</si>
  <si>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</si>
  <si>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</si>
  <si>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</si>
  <si>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</si>
  <si>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</si>
  <si>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</si>
  <si>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</si>
  <si>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</si>
  <si>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</si>
  <si>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</si>
  <si>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</si>
  <si>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</si>
  <si>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</si>
  <si>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</si>
  <si>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</si>
  <si>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</si>
  <si>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</si>
  <si>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</si>
  <si>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</si>
  <si>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</si>
  <si>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</si>
  <si>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</si>
  <si>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</si>
  <si>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</si>
  <si>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</si>
  <si>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</si>
  <si>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</si>
  <si>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</si>
  <si>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</si>
  <si>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</si>
  <si>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</si>
  <si>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</si>
  <si>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</si>
  <si>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</si>
  <si>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</si>
  <si>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</si>
  <si>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</si>
  <si>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</si>
  <si>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</si>
  <si>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31 de marzo de 2023(b)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</si>
</sst>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topLeftCell="A43" zoomScale="90" zoomScaleNormal="90" workbookViewId="0">
      <selection activeCell="H73" sqref="H73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7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7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30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0</v>
      </c>
      <c r="D14" s="24">
        <v>5260.8</v>
      </c>
      <c r="E14" s="26">
        <f t="shared" si="0"/>
        <v>5260.8</v>
      </c>
      <c r="F14" s="24">
        <v>5260.8</v>
      </c>
      <c r="G14" s="24">
        <v>5260.8</v>
      </c>
      <c r="H14" s="26">
        <f t="shared" si="1"/>
        <v>5260.8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18</v>
      </c>
      <c r="C16" s="24">
        <v>0</v>
      </c>
      <c r="D16" s="24">
        <v>0.36</v>
      </c>
      <c r="E16" s="26">
        <f t="shared" si="0"/>
        <v>0.36</v>
      </c>
      <c r="F16" s="24">
        <v>0.36</v>
      </c>
      <c r="G16" s="24">
        <v>0.36</v>
      </c>
      <c r="H16" s="26">
        <f t="shared" si="1"/>
        <v>0.36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20687826.710000001</v>
      </c>
      <c r="D36" s="24">
        <v>0</v>
      </c>
      <c r="E36" s="28">
        <f t="shared" si="3"/>
        <v>20687826.710000001</v>
      </c>
      <c r="F36" s="24">
        <v>4874163.12</v>
      </c>
      <c r="G36" s="24">
        <v>4874163.12</v>
      </c>
      <c r="H36" s="26">
        <f t="shared" ref="H36:H41" si="7">SUM(G36-C36)</f>
        <v>-15813663.59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20687826.710000001</v>
      </c>
      <c r="D43" s="55">
        <f t="shared" ref="D43:H43" si="10">SUM(D10:D17,D30,D36,D37,D39)</f>
        <v>5261.16</v>
      </c>
      <c r="E43" s="35">
        <f t="shared" si="10"/>
        <v>20693087.870000001</v>
      </c>
      <c r="F43" s="55">
        <f t="shared" si="10"/>
        <v>4879424.28</v>
      </c>
      <c r="G43" s="55">
        <f t="shared" si="10"/>
        <v>4879424.28</v>
      </c>
      <c r="H43" s="35">
        <f t="shared" si="10"/>
        <v>-15808402.43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20687826.710000001</v>
      </c>
      <c r="D73" s="22">
        <f t="shared" ref="D73:G73" si="21">SUM(D43,D68,D70)</f>
        <v>5261.16</v>
      </c>
      <c r="E73" s="26">
        <f t="shared" si="21"/>
        <v>20693087.870000001</v>
      </c>
      <c r="F73" s="22">
        <f t="shared" si="21"/>
        <v>4879424.28</v>
      </c>
      <c r="G73" s="22">
        <f t="shared" si="21"/>
        <v>4879424.28</v>
      </c>
      <c r="H73" s="26">
        <f>SUM(H43,H68,H70)</f>
        <v>-15808402.43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2020-01-08T20:55:35Z</dcterms:created>
  <dcterms:modified xsi:type="dcterms:W3CDTF">2023-04-19T15:42:14Z</dcterms:modified>
</cp:coreProperties>
</file>