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1er trim sif\"/>
    </mc:Choice>
  </mc:AlternateContent>
  <xr:revisionPtr revIDLastSave="0" documentId="13_ncr:1_{2EB44F3E-8546-435A-9DA0-29CFB2D18A62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20" yWindow="-120" windowWidth="29040" windowHeight="15720" xr2:uid="{00000000-000D-0000-FFFF-FFFF00000000}"/>
  </bookViews>
  <sheets>
    <sheet name="EAI_FF" sheetId="1" r:id="rId1"/>
  </sheets>
  <definedNames>
    <definedName name="_xlnm.Print_Area" localSheetId="0">EAI_FF!$A$1:$H$33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F24" i="1"/>
  <c r="D24" i="1"/>
  <c r="C24" i="1"/>
  <c r="E24" i="1" s="1"/>
  <c r="G18" i="1"/>
  <c r="F18" i="1"/>
  <c r="D18" i="1"/>
  <c r="C18" i="1"/>
  <c r="G8" i="1"/>
  <c r="F8" i="1"/>
  <c r="D8" i="1"/>
  <c r="C8" i="1"/>
  <c r="F26" i="1" l="1"/>
  <c r="G26" i="1"/>
  <c r="H18" i="1"/>
  <c r="H24" i="1"/>
  <c r="E18" i="1"/>
  <c r="H8" i="1"/>
  <c r="E8" i="1"/>
  <c r="C26" i="1"/>
  <c r="H26" i="1" s="1"/>
  <c r="D26" i="1"/>
  <c r="E26" i="1" s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<sst xmlns="http://schemas.openxmlformats.org/spreadsheetml/2006/main" count="35" uniqueCount="31">
  <si>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</si>
  <si>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</si>
  <si>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</si>
  <si>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</si>
  <si>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</si>
  <si>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</si>
  <si>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</si>
  <si>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</si>
  <si>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</si>
  <si>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</si>
  <si>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</si>
  <si>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</si>
  <si>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</si>
  <si>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</si>
  <si>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</si>
  <si>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</si>
  <si>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</si>
  <si>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</si>
  <si>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</si>
  <si>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</si>
  <si>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</si>
  <si>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</si>
  <si>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</si>
  <si>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</si>
  <si>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</si>
  <si>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</si>
  <si>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</si>
  <si>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</si>
  <si>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Públicas del Estado</t>
  </si>
  <si>
    <t>Del 1 de enero al 31 de marzo del 2026</t>
  </si>
  <si>
    <t>Instituto Municipal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</si>
</sst>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2" fillId="0" borderId="5" xfId="0" applyFont="1" applyBorder="1" applyAlignment="1">
      <alignment vertical="center"/>
    </xf>
    <xf numFmtId="4" fontId="2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 wrapText="1" indent="1"/>
    </xf>
    <xf numFmtId="4" fontId="1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indent="1"/>
    </xf>
    <xf numFmtId="0" fontId="1" fillId="0" borderId="5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4" fontId="1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2" fillId="3" borderId="10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2" fillId="0" borderId="15" xfId="0" applyNumberFormat="1" applyFont="1" applyBorder="1" applyAlignment="1">
      <alignment horizontal="right" vertical="center"/>
    </xf>
    <xf numFmtId="4" fontId="1" fillId="0" borderId="15" xfId="0" applyNumberFormat="1" applyFont="1" applyBorder="1" applyAlignment="1" applyProtection="1">
      <alignment horizontal="right" vertical="center"/>
      <protection locked="0"/>
    </xf>
    <xf numFmtId="4" fontId="1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4" fontId="2" fillId="0" borderId="11" xfId="0" applyNumberFormat="1" applyFont="1" applyBorder="1" applyAlignment="1">
      <alignment horizontal="right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2" fillId="0" borderId="0" xfId="0" applyFont="1" applyAlignment="1" applyProtection="1">
      <alignment horizontal="left" vertical="top" wrapText="1"/>
      <protection locked="0"/>
    </xf>
    <xf numFmtId="4" fontId="2" fillId="0" borderId="4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>
    <pageSetUpPr fitToPage="1"/>
  </sheetPr>
  <dimension ref="B1:H55"/>
  <sheetViews>
    <sheetView tabSelected="1" zoomScaleNormal="100" workbookViewId="0">
      <selection activeCell="B2" sqref="B2:H2"/>
    </sheetView>
  </sheetViews>
  <sheetFormatPr baseColWidth="10" defaultColWidth="11.42578125" defaultRowHeight="12" x14ac:dyDescent="0.2"/>
  <cols>
    <col min="1" max="1" width="3.5703125" style="1" customWidth="1"/>
    <col min="2" max="2" width="77.85546875" style="1" customWidth="1"/>
    <col min="3" max="3" width="16" style="1" customWidth="1"/>
    <col min="4" max="4" width="13.5703125" style="1" customWidth="1"/>
    <col min="5" max="5" width="12.7109375" style="1" customWidth="1"/>
    <col min="6" max="7" width="11.42578125" style="1"/>
    <col min="8" max="8" width="14.85546875" style="1" customWidth="1"/>
    <col min="9" max="9" width="13.28515625" style="1" customWidth="1"/>
    <col min="10" max="16384" width="11.42578125" style="1"/>
  </cols>
  <sheetData>
    <row r="1" spans="2:8" ht="12.75" thickBot="1" x14ac:dyDescent="0.25"/>
    <row r="2" spans="2:8" x14ac:dyDescent="0.2">
      <c r="B2" s="33" t="s">
        <v>30</v>
      </c>
      <c r="C2" s="34"/>
      <c r="D2" s="34"/>
      <c r="E2" s="34"/>
      <c r="F2" s="34"/>
      <c r="G2" s="34"/>
      <c r="H2" s="35"/>
    </row>
    <row r="3" spans="2:8" x14ac:dyDescent="0.2">
      <c r="B3" s="36" t="s">
        <v>0</v>
      </c>
      <c r="C3" s="37"/>
      <c r="D3" s="37"/>
      <c r="E3" s="37"/>
      <c r="F3" s="37"/>
      <c r="G3" s="37"/>
      <c r="H3" s="38"/>
    </row>
    <row r="4" spans="2:8" ht="12.75" thickBot="1" x14ac:dyDescent="0.25">
      <c r="B4" s="39" t="s">
        <v>29</v>
      </c>
      <c r="C4" s="40"/>
      <c r="D4" s="40"/>
      <c r="E4" s="40"/>
      <c r="F4" s="40"/>
      <c r="G4" s="40"/>
      <c r="H4" s="41"/>
    </row>
    <row r="5" spans="2:8" s="2" customFormat="1" ht="12.75" thickBot="1" x14ac:dyDescent="0.25">
      <c r="B5" s="46" t="s">
        <v>26</v>
      </c>
      <c r="C5" s="42" t="s">
        <v>1</v>
      </c>
      <c r="D5" s="43"/>
      <c r="E5" s="43"/>
      <c r="F5" s="43"/>
      <c r="G5" s="43"/>
      <c r="H5" s="44" t="s">
        <v>2</v>
      </c>
    </row>
    <row r="6" spans="2:8" ht="24.75" thickBot="1" x14ac:dyDescent="0.25">
      <c r="B6" s="47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5"/>
    </row>
    <row r="7" spans="2:8" ht="12.75" thickBot="1" x14ac:dyDescent="0.25">
      <c r="B7" s="48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0</v>
      </c>
      <c r="D8" s="18">
        <f>SUM(D9:D16)</f>
        <v>0</v>
      </c>
      <c r="E8" s="21">
        <f t="shared" ref="E8:E16" si="0">C8+D8</f>
        <v>0</v>
      </c>
      <c r="F8" s="18">
        <f>SUM(F9:F16)</f>
        <v>0</v>
      </c>
      <c r="G8" s="21">
        <f>SUM(G9:G16)</f>
        <v>0</v>
      </c>
      <c r="H8" s="5">
        <f t="shared" ref="H8:H16" si="1">G8-C8</f>
        <v>0</v>
      </c>
    </row>
    <row r="9" spans="2:8" x14ac:dyDescent="0.2">
      <c r="B9" s="6" t="s">
        <v>14</v>
      </c>
      <c r="C9" s="22">
        <v>0</v>
      </c>
      <c r="D9" s="19">
        <v>0</v>
      </c>
      <c r="E9" s="23">
        <f t="shared" si="0"/>
        <v>0</v>
      </c>
      <c r="F9" s="19">
        <v>0</v>
      </c>
      <c r="G9" s="22">
        <v>0</v>
      </c>
      <c r="H9" s="7">
        <f t="shared" si="1"/>
        <v>0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0</v>
      </c>
      <c r="D11" s="19">
        <v>0</v>
      </c>
      <c r="E11" s="23">
        <f t="shared" si="0"/>
        <v>0</v>
      </c>
      <c r="F11" s="19">
        <v>0</v>
      </c>
      <c r="G11" s="22">
        <v>0</v>
      </c>
      <c r="H11" s="7">
        <f t="shared" si="1"/>
        <v>0</v>
      </c>
    </row>
    <row r="12" spans="2:8" x14ac:dyDescent="0.2">
      <c r="B12" s="6" t="s">
        <v>17</v>
      </c>
      <c r="C12" s="22">
        <v>0</v>
      </c>
      <c r="D12" s="19">
        <v>0</v>
      </c>
      <c r="E12" s="23">
        <f t="shared" si="0"/>
        <v>0</v>
      </c>
      <c r="F12" s="19">
        <v>0</v>
      </c>
      <c r="G12" s="22">
        <v>0</v>
      </c>
      <c r="H12" s="7">
        <f t="shared" si="1"/>
        <v>0</v>
      </c>
    </row>
    <row r="13" spans="2:8" x14ac:dyDescent="0.2">
      <c r="B13" s="9" t="s">
        <v>18</v>
      </c>
      <c r="C13" s="22">
        <v>0</v>
      </c>
      <c r="D13" s="19">
        <v>0</v>
      </c>
      <c r="E13" s="23">
        <f t="shared" si="0"/>
        <v>0</v>
      </c>
      <c r="F13" s="19">
        <v>0</v>
      </c>
      <c r="G13" s="22">
        <v>0</v>
      </c>
      <c r="H13" s="7">
        <f t="shared" si="1"/>
        <v>0</v>
      </c>
    </row>
    <row r="14" spans="2:8" x14ac:dyDescent="0.2">
      <c r="B14" s="9" t="s">
        <v>19</v>
      </c>
      <c r="C14" s="22">
        <v>0</v>
      </c>
      <c r="D14" s="19">
        <v>0</v>
      </c>
      <c r="E14" s="23">
        <f t="shared" si="0"/>
        <v>0</v>
      </c>
      <c r="F14" s="19">
        <v>0</v>
      </c>
      <c r="G14" s="22">
        <v>0</v>
      </c>
      <c r="H14" s="7">
        <f t="shared" si="1"/>
        <v>0</v>
      </c>
    </row>
    <row r="15" spans="2:8" ht="24" x14ac:dyDescent="0.2">
      <c r="B15" s="6" t="s">
        <v>21</v>
      </c>
      <c r="C15" s="22">
        <v>0</v>
      </c>
      <c r="D15" s="19">
        <v>0</v>
      </c>
      <c r="E15" s="23">
        <f t="shared" si="0"/>
        <v>0</v>
      </c>
      <c r="F15" s="19">
        <v>0</v>
      </c>
      <c r="G15" s="22">
        <v>0</v>
      </c>
      <c r="H15" s="7">
        <f t="shared" si="1"/>
        <v>0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36" x14ac:dyDescent="0.2">
      <c r="B18" s="11" t="s">
        <v>28</v>
      </c>
      <c r="C18" s="21">
        <f>SUM(C19:C22)</f>
        <v>36320847.009999998</v>
      </c>
      <c r="D18" s="18">
        <f>SUM(D19:D22)</f>
        <v>3500000</v>
      </c>
      <c r="E18" s="21">
        <f>C18+D18</f>
        <v>39820847.009999998</v>
      </c>
      <c r="F18" s="18">
        <f>SUM(F19:F22)</f>
        <v>9499451.7100000009</v>
      </c>
      <c r="G18" s="21">
        <f>SUM(G19:G22)</f>
        <v>9499451.7100000009</v>
      </c>
      <c r="H18" s="5">
        <f>G18-C18</f>
        <v>-26821395.299999997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0</v>
      </c>
      <c r="E20" s="23">
        <f>C20+D20</f>
        <v>0</v>
      </c>
      <c r="F20" s="19">
        <v>0</v>
      </c>
      <c r="G20" s="22">
        <v>0</v>
      </c>
      <c r="H20" s="7">
        <f>G20-C20</f>
        <v>0</v>
      </c>
    </row>
    <row r="21" spans="2:8" x14ac:dyDescent="0.2">
      <c r="B21" s="6" t="s">
        <v>20</v>
      </c>
      <c r="C21" s="22">
        <v>2271124.5699999998</v>
      </c>
      <c r="D21" s="19">
        <v>0</v>
      </c>
      <c r="E21" s="23">
        <f>C21+D21</f>
        <v>2271124.5699999998</v>
      </c>
      <c r="F21" s="19">
        <v>499451.71</v>
      </c>
      <c r="G21" s="22">
        <v>499451.71</v>
      </c>
      <c r="H21" s="7">
        <f>G21-C21</f>
        <v>-1771672.8599999999</v>
      </c>
    </row>
    <row r="22" spans="2:8" x14ac:dyDescent="0.2">
      <c r="B22" s="6" t="s">
        <v>22</v>
      </c>
      <c r="C22" s="22">
        <v>34049722.439999998</v>
      </c>
      <c r="D22" s="19">
        <v>3500000</v>
      </c>
      <c r="E22" s="23">
        <f>C22+D22</f>
        <v>37549722.439999998</v>
      </c>
      <c r="F22" s="19">
        <v>9000000</v>
      </c>
      <c r="G22" s="22">
        <v>9000000</v>
      </c>
      <c r="H22" s="7">
        <f>G22-C22</f>
        <v>-25049722.439999998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7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75" thickBot="1" x14ac:dyDescent="0.25">
      <c r="B26" s="16" t="s">
        <v>24</v>
      </c>
      <c r="C26" s="15">
        <f>SUM(C24,C18,C8)</f>
        <v>36320847.009999998</v>
      </c>
      <c r="D26" s="26">
        <f>SUM(D24,D18,D8)</f>
        <v>3500000</v>
      </c>
      <c r="E26" s="15">
        <f>SUM(D26,C26)</f>
        <v>39820847.009999998</v>
      </c>
      <c r="F26" s="26">
        <f>SUM(F24,F18,F8)</f>
        <v>9499451.7100000009</v>
      </c>
      <c r="G26" s="15">
        <f>SUM(G24,G18,G8)</f>
        <v>9499451.7100000009</v>
      </c>
      <c r="H26" s="29">
        <f>SUM(G26-C26)</f>
        <v>-26821395.299999997</v>
      </c>
    </row>
    <row r="27" spans="2:8" ht="12.75" thickBot="1" x14ac:dyDescent="0.25">
      <c r="B27" s="12"/>
      <c r="C27" s="13"/>
      <c r="D27" s="13"/>
      <c r="E27" s="13"/>
      <c r="F27" s="31" t="s">
        <v>25</v>
      </c>
      <c r="G27" s="32"/>
      <c r="H27" s="30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pans="2:8" s="3" customFormat="1" x14ac:dyDescent="0.2"/>
    <row r="34" spans="2:8" s="3" customFormat="1" ht="13.5" customHeight="1" x14ac:dyDescent="0.2">
      <c r="B34" s="28"/>
      <c r="C34" s="28"/>
      <c r="D34" s="28"/>
      <c r="E34" s="28"/>
      <c r="F34" s="28"/>
      <c r="G34" s="28"/>
      <c r="H34" s="28"/>
    </row>
    <row r="35" spans="2:8" s="3" customFormat="1" x14ac:dyDescent="0.2"/>
    <row r="36" spans="2:8" s="3" customFormat="1" x14ac:dyDescent="0.2"/>
    <row r="37" spans="2:8" s="3" customFormat="1" x14ac:dyDescent="0.2"/>
    <row r="38" spans="2:8" s="3" customFormat="1" x14ac:dyDescent="0.2"/>
    <row r="39" spans="2:8" s="3" customFormat="1" x14ac:dyDescent="0.2"/>
    <row r="40" spans="2:8" s="3" customFormat="1" x14ac:dyDescent="0.2"/>
    <row r="41" spans="2:8" s="3" customFormat="1" x14ac:dyDescent="0.2"/>
    <row r="42" spans="2:8" s="3" customFormat="1" x14ac:dyDescent="0.2"/>
    <row r="43" spans="2:8" s="3" customFormat="1" x14ac:dyDescent="0.2"/>
    <row r="44" spans="2:8" s="3" customFormat="1" x14ac:dyDescent="0.2"/>
    <row r="45" spans="2:8" s="3" customFormat="1" x14ac:dyDescent="0.2"/>
    <row r="46" spans="2:8" s="3" customFormat="1" x14ac:dyDescent="0.2"/>
    <row r="47" spans="2:8" s="3" customFormat="1" x14ac:dyDescent="0.2"/>
    <row r="48" spans="2: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</sheetData>
  <sheetProtection algorithmName="SHA-512" hashValue="xZ0wY+z7hRBABG9aNEhQyzIi24YkE7RITQ9VHftk6l2m3CfcYHw8m5+VPQYo5gq/UQrg5l4dOE68hZo+LBHvEQ==" saltValue="VtM77Tmy0bHzlXrJSYrknQ==" spinCount="100000" sheet="1" formatCells="0" formatColumns="0" formatRows="0"/>
  <mergeCells count="9">
    <mergeCell ref="B34:H34"/>
    <mergeCell ref="H26:H27"/>
    <mergeCell ref="F27:G27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EAI_FF</vt:lpstr>
      <vt:lpstr>EAI_FF!Área_de_impresión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2026-04-20T16:27:01Z</cp:lastPrinted>
  <dcterms:created xsi:type="dcterms:W3CDTF">2019-12-05T18:23:32Z</dcterms:created>
  <dcterms:modified xsi:type="dcterms:W3CDTF">2026-04-20T16:27:02Z</dcterms:modified>
</cp:coreProperties>
</file>